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48" windowWidth="15012" windowHeight="5844" firstSheet="1" activeTab="6"/>
  </bookViews>
  <sheets>
    <sheet name="расписание на 21.03" sheetId="1" r:id="rId1"/>
    <sheet name="расписание на 22.03" sheetId="2" r:id="rId2"/>
    <sheet name="23-24.03" sheetId="3" r:id="rId3"/>
    <sheet name="24.03" sheetId="4" r:id="rId4"/>
    <sheet name="25.03" sheetId="5" r:id="rId5"/>
    <sheet name="26.03" sheetId="6" r:id="rId6"/>
    <sheet name="27.03" sheetId="7" r:id="rId7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<sst xmlns="http://schemas.openxmlformats.org/spreadsheetml/2006/main" count="1161" uniqueCount="218">
  <si>
    <t>Расписание игр на 21 марта2015 г.</t>
  </si>
  <si>
    <t>Время</t>
  </si>
  <si>
    <t>Корт</t>
  </si>
  <si>
    <t>Игрок 1</t>
  </si>
  <si>
    <t>Игрок 2</t>
  </si>
  <si>
    <t>Счёт</t>
  </si>
  <si>
    <t>Разминка игроков ОЭ</t>
  </si>
  <si>
    <t>Каргин Н.В.</t>
  </si>
  <si>
    <t>Максунов Е.Е.</t>
  </si>
  <si>
    <t>Ивенин Д.В.</t>
  </si>
  <si>
    <t>Тихонов И.К.</t>
  </si>
  <si>
    <t>Рымар Н.В.</t>
  </si>
  <si>
    <t>Волков И.В.</t>
  </si>
  <si>
    <t>Серобаба Д.Д.</t>
  </si>
  <si>
    <t>Маслов В.А.</t>
  </si>
  <si>
    <t xml:space="preserve"> </t>
  </si>
  <si>
    <t>http://mordovia-tennis.ru</t>
  </si>
  <si>
    <t>http://besednikova.diary.ru</t>
  </si>
  <si>
    <t>Расписание игр на 22 марта2015 г.</t>
  </si>
  <si>
    <t>Абрамов А.Ю.</t>
  </si>
  <si>
    <t>Бессонов А.В.</t>
  </si>
  <si>
    <t>Бодин Н.С.</t>
  </si>
  <si>
    <t>РАСПИСАНИЕ на 23 МАРТА</t>
  </si>
  <si>
    <t>РАСПИСАНИЕ на 24 МАРТА</t>
  </si>
  <si>
    <t>КОРТ 1</t>
  </si>
  <si>
    <t>Запуск/Время, не ранее</t>
  </si>
  <si>
    <t>КОРТ 2</t>
  </si>
  <si>
    <t>КОРТ 3</t>
  </si>
  <si>
    <t>КОРТ 4</t>
  </si>
  <si>
    <t>КОРТ 5</t>
  </si>
  <si>
    <t>Филатов</t>
  </si>
  <si>
    <t>Храмов</t>
  </si>
  <si>
    <t>М12</t>
  </si>
  <si>
    <t>Бузин</t>
  </si>
  <si>
    <t>Абрамов Алексей</t>
  </si>
  <si>
    <t>Зинкеев</t>
  </si>
  <si>
    <t>Некрасов</t>
  </si>
  <si>
    <t>Алёшин</t>
  </si>
  <si>
    <t>Мальцев</t>
  </si>
  <si>
    <t>Гордеев</t>
  </si>
  <si>
    <t>Ничволодин</t>
  </si>
  <si>
    <t>Бинда</t>
  </si>
  <si>
    <t>Гаврилов</t>
  </si>
  <si>
    <t>Подложенов</t>
  </si>
  <si>
    <t>Гребенников</t>
  </si>
  <si>
    <t>Максунов</t>
  </si>
  <si>
    <t>Косенок</t>
  </si>
  <si>
    <t>Бойко</t>
  </si>
  <si>
    <t>Кудрин</t>
  </si>
  <si>
    <t>Симакин Никита</t>
  </si>
  <si>
    <t>Миронов</t>
  </si>
  <si>
    <t>Желиховский</t>
  </si>
  <si>
    <t>Маслов</t>
  </si>
  <si>
    <t>Кац</t>
  </si>
  <si>
    <t>Рекунов</t>
  </si>
  <si>
    <t>Мотынга Назар</t>
  </si>
  <si>
    <t>Ермонин</t>
  </si>
  <si>
    <t>Бессонов</t>
  </si>
  <si>
    <t>Беседников Сергей</t>
  </si>
  <si>
    <t>Гапонов</t>
  </si>
  <si>
    <t>Абрамов Владислав</t>
  </si>
  <si>
    <t>Симакин Илья</t>
  </si>
  <si>
    <t>Широлапова</t>
  </si>
  <si>
    <t>Быковская</t>
  </si>
  <si>
    <t>Д12</t>
  </si>
  <si>
    <t>Луканова</t>
  </si>
  <si>
    <t>Молчанова</t>
  </si>
  <si>
    <t>Гувенкая</t>
  </si>
  <si>
    <t>Нуриева</t>
  </si>
  <si>
    <t>Гаранина</t>
  </si>
  <si>
    <t>Брешенкова</t>
  </si>
  <si>
    <t>Антипова</t>
  </si>
  <si>
    <t>Черенкова</t>
  </si>
  <si>
    <t>Настькина</t>
  </si>
  <si>
    <t>Ащепкова</t>
  </si>
  <si>
    <t>Головко</t>
  </si>
  <si>
    <t>Логунова</t>
  </si>
  <si>
    <t>Калякина</t>
  </si>
  <si>
    <t>Голубева</t>
  </si>
  <si>
    <t>Богатова</t>
  </si>
  <si>
    <t>Грачёва</t>
  </si>
  <si>
    <t>Тошкова</t>
  </si>
  <si>
    <t>Колтукова</t>
  </si>
  <si>
    <t>Груздева</t>
  </si>
  <si>
    <t>Барановская</t>
  </si>
  <si>
    <t>Баушина</t>
  </si>
  <si>
    <t>Тушканова</t>
  </si>
  <si>
    <t>Ивенин Семён</t>
  </si>
  <si>
    <t>Ковзель</t>
  </si>
  <si>
    <t>М16</t>
  </si>
  <si>
    <t>Сироткин</t>
  </si>
  <si>
    <t>Захаров</t>
  </si>
  <si>
    <t>Гарифуллин</t>
  </si>
  <si>
    <t>Кондрашов</t>
  </si>
  <si>
    <t>Дорофеев</t>
  </si>
  <si>
    <t>Рымар Владислав</t>
  </si>
  <si>
    <t>Воронин</t>
  </si>
  <si>
    <t>Ксенофонтов</t>
  </si>
  <si>
    <t>Буданов</t>
  </si>
  <si>
    <t>Баклашкин</t>
  </si>
  <si>
    <t>Бардин</t>
  </si>
  <si>
    <t>Литвинов</t>
  </si>
  <si>
    <t>Семин</t>
  </si>
  <si>
    <t>Кочетков</t>
  </si>
  <si>
    <t>Чекушина</t>
  </si>
  <si>
    <t>Желанова</t>
  </si>
  <si>
    <t>Ваизова</t>
  </si>
  <si>
    <t>Авдонина</t>
  </si>
  <si>
    <t>Арсентьева</t>
  </si>
  <si>
    <t>Ленская-Б.</t>
  </si>
  <si>
    <t>Гущина</t>
  </si>
  <si>
    <t>Остроумова</t>
  </si>
  <si>
    <t>Ануфриева</t>
  </si>
  <si>
    <t>Шушпанова</t>
  </si>
  <si>
    <t>Ваганова</t>
  </si>
  <si>
    <t>Страхова</t>
  </si>
  <si>
    <t>Федорина</t>
  </si>
  <si>
    <t>Маринина</t>
  </si>
  <si>
    <t>Маевская</t>
  </si>
  <si>
    <t>Морозова</t>
  </si>
  <si>
    <t>Мотынга Анастасия</t>
  </si>
  <si>
    <t>Курмакаева</t>
  </si>
  <si>
    <t>Дымент</t>
  </si>
  <si>
    <t>Ермеева</t>
  </si>
  <si>
    <t>Лучкина</t>
  </si>
  <si>
    <t>Корякина</t>
  </si>
  <si>
    <t>Поляков Назар</t>
  </si>
  <si>
    <t>Д16</t>
  </si>
  <si>
    <t>Расписание на 24 марта</t>
  </si>
  <si>
    <t>с 12:00 ПАРЫ</t>
  </si>
  <si>
    <t>Мансурова-Корякина</t>
  </si>
  <si>
    <t>Морозова-Маевская</t>
  </si>
  <si>
    <t>Соловьёва-Ваганова</t>
  </si>
  <si>
    <t>Яцкова-Арсентьева</t>
  </si>
  <si>
    <t>Ленская-Кизельбашева</t>
  </si>
  <si>
    <t>Остроумова-Гущина</t>
  </si>
  <si>
    <t>Мотынга А.-Хохлова</t>
  </si>
  <si>
    <t>Лучкина-Дымент</t>
  </si>
  <si>
    <t>Шушпанова-Ваизова</t>
  </si>
  <si>
    <t>Беседников-Чубко</t>
  </si>
  <si>
    <t>Рымар-Захаров</t>
  </si>
  <si>
    <t>Воронин-Дорофеев</t>
  </si>
  <si>
    <t>Бардин-Кондрашов</t>
  </si>
  <si>
    <t>Ксенофонтов-Сёмин</t>
  </si>
  <si>
    <t>Рысев-Литвинов</t>
  </si>
  <si>
    <t>Кузнецова-Тихонко</t>
  </si>
  <si>
    <t>Тошкова-Гувенкая</t>
  </si>
  <si>
    <t>Груздева-Грачёва</t>
  </si>
  <si>
    <t>Богатова-Нуриева</t>
  </si>
  <si>
    <t>Колтукова-Молчанова</t>
  </si>
  <si>
    <t>Логунова-Баушина</t>
  </si>
  <si>
    <t>Головко-Ащепкова</t>
  </si>
  <si>
    <t>Антипова-Тушканова</t>
  </si>
  <si>
    <t>Калюжная-Яковлева</t>
  </si>
  <si>
    <t>Некрасов-Кац</t>
  </si>
  <si>
    <t>Ничволодин-Желиховс</t>
  </si>
  <si>
    <t>Рекунов-Зинкеев</t>
  </si>
  <si>
    <t>Абрамов В.-Бузин</t>
  </si>
  <si>
    <t>Бинда-Кудрин</t>
  </si>
  <si>
    <t>Бойко-Алёшин</t>
  </si>
  <si>
    <t>Бессонов-Симакин Н.</t>
  </si>
  <si>
    <t>БеседниковС-Гапонов</t>
  </si>
  <si>
    <t>Маслов-Миронов</t>
  </si>
  <si>
    <t>Гордеев-Гаврилов</t>
  </si>
  <si>
    <t>АбрамовА.-Подложено</t>
  </si>
  <si>
    <t>Ермонин-Гребенников</t>
  </si>
  <si>
    <t>Максунов-Поляков</t>
  </si>
  <si>
    <t>Мотынга Н.-Косенок</t>
  </si>
  <si>
    <t>Поб.ТошкГув/ГрузГрач</t>
  </si>
  <si>
    <t>Поб.МансКор/МорМае</t>
  </si>
  <si>
    <t>Мигунов-Ивенин</t>
  </si>
  <si>
    <t>Сироткин-Ковзель</t>
  </si>
  <si>
    <t>Мигунов</t>
  </si>
  <si>
    <t>Мотынга Н.</t>
  </si>
  <si>
    <t>Калюжная</t>
  </si>
  <si>
    <t>Смоляков</t>
  </si>
  <si>
    <t>Хохлова</t>
  </si>
  <si>
    <t>Мотынга А.</t>
  </si>
  <si>
    <t>Соловьёва</t>
  </si>
  <si>
    <t>Тихонко</t>
  </si>
  <si>
    <t>Сёмин</t>
  </si>
  <si>
    <t>Сметенко</t>
  </si>
  <si>
    <t>Рымар</t>
  </si>
  <si>
    <t>Поляков Никита</t>
  </si>
  <si>
    <t>БеседниковС.-Гапонов</t>
  </si>
  <si>
    <t>Гребенников-Ермонин</t>
  </si>
  <si>
    <t>Симакин Н.</t>
  </si>
  <si>
    <t>Беседников Олег</t>
  </si>
  <si>
    <t>Ивенин</t>
  </si>
  <si>
    <t>Чубко</t>
  </si>
  <si>
    <t>Кизельбашева</t>
  </si>
  <si>
    <t>Мансурова</t>
  </si>
  <si>
    <t>Яцкова</t>
  </si>
  <si>
    <t>Кузнецова</t>
  </si>
  <si>
    <t>Рысев</t>
  </si>
  <si>
    <t>Симакин И.-Мальцев</t>
  </si>
  <si>
    <t>Ничволодин-Желиховский</t>
  </si>
  <si>
    <t>Шушпанова-ваизова</t>
  </si>
  <si>
    <t>Абрамов</t>
  </si>
  <si>
    <t>Яковлева</t>
  </si>
  <si>
    <t>Симакин</t>
  </si>
  <si>
    <t>Гарифуллин-Сметенко</t>
  </si>
  <si>
    <t>Голубев</t>
  </si>
  <si>
    <t>П</t>
  </si>
  <si>
    <t>ДТ</t>
  </si>
  <si>
    <t>РАСПИСАНИЕ на 25 МАРТА</t>
  </si>
  <si>
    <t>РАСПИСАНИЕ на 26 МАРТА</t>
  </si>
  <si>
    <t>Беседников С.-Гапонов</t>
  </si>
  <si>
    <t>Беседников</t>
  </si>
  <si>
    <t>Мотынга-Хохлова</t>
  </si>
  <si>
    <t>Поб.Храмов/Некрасов</t>
  </si>
  <si>
    <t>Поб.Баушина/Антипова</t>
  </si>
  <si>
    <t>ПобКондрашов/Бардин</t>
  </si>
  <si>
    <t>Поб.Гущина/Маевская</t>
  </si>
  <si>
    <t>Поляков</t>
  </si>
  <si>
    <t>С</t>
  </si>
  <si>
    <t>РАСПИСАНИЕ на 27 МАРТА</t>
  </si>
  <si>
    <t>Поб.Ваганова/Морозова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</si>
</sst>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hh:mm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2"/>
      <color indexed="12"/>
      <name val="Arial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11"/>
      <name val="Calibri"/>
      <family val="2"/>
    </font>
    <font>
      <sz val="11"/>
      <color indexed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6" fillId="3" borderId="0" applyNumberFormat="0" applyBorder="0" applyAlignment="0" applyProtection="0"/>
    <xf numFmtId="0" fontId="4" fillId="20" borderId="1" applyNumberFormat="0" applyAlignment="0" applyProtection="0"/>
    <xf numFmtId="0" fontId="11" fillId="21" borderId="2" applyNumberFormat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" fillId="7" borderId="1" applyNumberFormat="0" applyAlignment="0" applyProtection="0"/>
    <xf numFmtId="0" fontId="18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3" fillId="20" borderId="8" applyNumberFormat="0" applyAlignment="0" applyProtection="0"/>
    <xf numFmtId="0" fontId="12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8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8" fillId="0" borderId="6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15" fillId="0" borderId="0" xfId="96">
      <alignment/>
      <protection/>
    </xf>
    <xf numFmtId="0" fontId="15" fillId="0" borderId="0" xfId="96" applyFont="1" applyAlignment="1">
      <alignment horizontal="center"/>
      <protection/>
    </xf>
    <xf numFmtId="0" fontId="15" fillId="0" borderId="0" xfId="96" applyNumberFormat="1" applyFont="1" applyAlignment="1">
      <alignment horizontal="center"/>
      <protection/>
    </xf>
    <xf numFmtId="0" fontId="15" fillId="0" borderId="0" xfId="96" applyFont="1">
      <alignment/>
      <protection/>
    </xf>
    <xf numFmtId="0" fontId="22" fillId="0" borderId="10" xfId="96" applyFont="1" applyBorder="1" applyAlignment="1">
      <alignment horizontal="center"/>
      <protection/>
    </xf>
    <xf numFmtId="0" fontId="22" fillId="0" borderId="10" xfId="96" applyNumberFormat="1" applyFont="1" applyBorder="1" applyAlignment="1">
      <alignment horizontal="center"/>
      <protection/>
    </xf>
    <xf numFmtId="0" fontId="22" fillId="0" borderId="10" xfId="96" applyFont="1" applyBorder="1">
      <alignment/>
      <protection/>
    </xf>
    <xf numFmtId="0" fontId="22" fillId="0" borderId="0" xfId="96" applyFont="1">
      <alignment/>
      <protection/>
    </xf>
    <xf numFmtId="20" fontId="15" fillId="0" borderId="11" xfId="96" applyNumberFormat="1" applyBorder="1" applyAlignment="1">
      <alignment horizontal="center" vertical="center"/>
      <protection/>
    </xf>
    <xf numFmtId="0" fontId="15" fillId="0" borderId="10" xfId="96" applyNumberFormat="1" applyFont="1" applyBorder="1" applyAlignment="1">
      <alignment horizontal="center"/>
      <protection/>
    </xf>
    <xf numFmtId="0" fontId="15" fillId="0" borderId="12" xfId="96" applyNumberFormat="1" applyFont="1" applyBorder="1" applyAlignment="1">
      <alignment horizontal="center"/>
      <protection/>
    </xf>
    <xf numFmtId="165" fontId="15" fillId="0" borderId="12" xfId="96" applyNumberFormat="1" applyFont="1" applyBorder="1" applyAlignment="1">
      <alignment horizontal="center"/>
      <protection/>
    </xf>
    <xf numFmtId="0" fontId="15" fillId="0" borderId="10" xfId="96" applyFont="1" applyBorder="1">
      <alignment/>
      <protection/>
    </xf>
    <xf numFmtId="0" fontId="15" fillId="0" borderId="13" xfId="96" applyFont="1" applyBorder="1" applyAlignment="1">
      <alignment vertical="center"/>
      <protection/>
    </xf>
    <xf numFmtId="165" fontId="15" fillId="0" borderId="12" xfId="96" applyNumberFormat="1" applyBorder="1" applyAlignment="1">
      <alignment horizontal="center"/>
      <protection/>
    </xf>
    <xf numFmtId="0" fontId="15" fillId="0" borderId="12" xfId="96" applyNumberFormat="1" applyBorder="1" applyAlignment="1">
      <alignment horizontal="center"/>
      <protection/>
    </xf>
    <xf numFmtId="0" fontId="15" fillId="0" borderId="0" xfId="96" applyAlignment="1">
      <alignment horizontal="left"/>
      <protection/>
    </xf>
    <xf numFmtId="0" fontId="15" fillId="0" borderId="0" xfId="96" applyAlignment="1">
      <alignment horizontal="center"/>
      <protection/>
    </xf>
    <xf numFmtId="0" fontId="23" fillId="0" borderId="0" xfId="84" applyNumberFormat="1" applyFont="1" applyAlignment="1">
      <alignment horizontal="left"/>
    </xf>
    <xf numFmtId="0" fontId="15" fillId="0" borderId="0" xfId="96" applyNumberFormat="1" applyAlignment="1">
      <alignment horizontal="left"/>
      <protection/>
    </xf>
    <xf numFmtId="0" fontId="15" fillId="0" borderId="0" xfId="96" applyNumberFormat="1" applyAlignment="1">
      <alignment horizontal="center"/>
      <protection/>
    </xf>
    <xf numFmtId="0" fontId="10" fillId="0" borderId="0" xfId="0" applyFont="1" applyAlignment="1">
      <alignment horizontal="center"/>
    </xf>
    <xf numFmtId="0" fontId="0" fillId="0" borderId="14" xfId="0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20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25" fillId="0" borderId="14" xfId="0" applyFont="1" applyBorder="1" applyAlignment="1">
      <alignment/>
    </xf>
    <xf numFmtId="0" fontId="0" fillId="0" borderId="14" xfId="0" applyNumberFormat="1" applyBorder="1" applyAlignment="1">
      <alignment/>
    </xf>
    <xf numFmtId="20" fontId="10" fillId="0" borderId="14" xfId="0" applyNumberFormat="1" applyFont="1" applyBorder="1" applyAlignment="1">
      <alignment/>
    </xf>
    <xf numFmtId="0" fontId="26" fillId="0" borderId="14" xfId="0" applyFont="1" applyBorder="1" applyAlignment="1">
      <alignment/>
    </xf>
    <xf numFmtId="20" fontId="0" fillId="0" borderId="0" xfId="0" applyNumberFormat="1" applyAlignment="1">
      <alignment/>
    </xf>
    <xf numFmtId="0" fontId="26" fillId="0" borderId="0" xfId="0" applyFont="1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25" fillId="0" borderId="14" xfId="0" applyFont="1" applyFill="1" applyBorder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Fill="1" applyBorder="1" applyAlignment="1">
      <alignment/>
    </xf>
    <xf numFmtId="0" fontId="27" fillId="0" borderId="14" xfId="0" applyFont="1" applyFill="1" applyBorder="1" applyAlignment="1">
      <alignment horizontal="center"/>
    </xf>
    <xf numFmtId="0" fontId="27" fillId="0" borderId="14" xfId="0" applyFont="1" applyFill="1" applyBorder="1" applyAlignment="1">
      <alignment/>
    </xf>
    <xf numFmtId="20" fontId="25" fillId="0" borderId="14" xfId="0" applyNumberFormat="1" applyFont="1" applyFill="1" applyBorder="1" applyAlignment="1">
      <alignment/>
    </xf>
    <xf numFmtId="0" fontId="27" fillId="0" borderId="14" xfId="0" applyFont="1" applyBorder="1" applyAlignment="1">
      <alignment/>
    </xf>
    <xf numFmtId="0" fontId="25" fillId="0" borderId="14" xfId="0" applyNumberFormat="1" applyFont="1" applyFill="1" applyBorder="1" applyAlignment="1">
      <alignment/>
    </xf>
    <xf numFmtId="20" fontId="25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20" fontId="25" fillId="0" borderId="14" xfId="0" applyNumberFormat="1" applyFont="1" applyFill="1" applyBorder="1" applyAlignment="1">
      <alignment/>
    </xf>
    <xf numFmtId="0" fontId="0" fillId="4" borderId="14" xfId="0" applyFill="1" applyBorder="1" applyAlignment="1">
      <alignment/>
    </xf>
    <xf numFmtId="0" fontId="25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27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20" fontId="25" fillId="0" borderId="14" xfId="0" applyNumberFormat="1" applyFont="1" applyBorder="1" applyAlignment="1">
      <alignment/>
    </xf>
    <xf numFmtId="0" fontId="25" fillId="0" borderId="0" xfId="0" applyNumberFormat="1" applyFont="1" applyAlignment="1">
      <alignment/>
    </xf>
    <xf numFmtId="20" fontId="27" fillId="0" borderId="14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0" fontId="25" fillId="0" borderId="14" xfId="0" applyFont="1" applyBorder="1" applyAlignment="1">
      <alignment/>
    </xf>
    <xf numFmtId="0" fontId="27" fillId="0" borderId="0" xfId="0" applyFont="1" applyAlignment="1">
      <alignment/>
    </xf>
    <xf numFmtId="0" fontId="0" fillId="24" borderId="0" xfId="0" applyFill="1" applyAlignment="1">
      <alignment/>
    </xf>
    <xf numFmtId="0" fontId="19" fillId="0" borderId="0" xfId="0" applyFont="1" applyFill="1" applyAlignment="1">
      <alignment/>
    </xf>
    <xf numFmtId="20" fontId="19" fillId="0" borderId="0" xfId="0" applyNumberFormat="1" applyFont="1" applyFill="1" applyAlignment="1">
      <alignment/>
    </xf>
    <xf numFmtId="0" fontId="15" fillId="0" borderId="11" xfId="96" applyBorder="1" applyAlignment="1">
      <alignment horizontal="center" vertical="center"/>
      <protection/>
    </xf>
    <xf numFmtId="0" fontId="15" fillId="0" borderId="15" xfId="96" applyBorder="1" applyAlignment="1">
      <alignment horizontal="center" vertical="center"/>
      <protection/>
    </xf>
    <xf numFmtId="0" fontId="15" fillId="0" borderId="16" xfId="96" applyBorder="1" applyAlignment="1">
      <alignment horizontal="center" vertical="center"/>
      <protection/>
    </xf>
    <xf numFmtId="0" fontId="15" fillId="0" borderId="17" xfId="96" applyBorder="1" applyAlignment="1">
      <alignment horizontal="center" vertical="center"/>
      <protection/>
    </xf>
    <xf numFmtId="0" fontId="15" fillId="0" borderId="18" xfId="96" applyBorder="1" applyAlignment="1">
      <alignment horizontal="center" vertical="center"/>
      <protection/>
    </xf>
    <xf numFmtId="0" fontId="15" fillId="0" borderId="19" xfId="96" applyBorder="1" applyAlignment="1">
      <alignment horizontal="center" vertical="center"/>
      <protection/>
    </xf>
    <xf numFmtId="20" fontId="15" fillId="0" borderId="11" xfId="96" applyNumberFormat="1" applyBorder="1" applyAlignment="1">
      <alignment horizontal="center" vertical="center"/>
      <protection/>
    </xf>
    <xf numFmtId="0" fontId="21" fillId="0" borderId="0" xfId="96" applyFont="1" applyAlignment="1">
      <alignment horizontal="center"/>
      <protection/>
    </xf>
    <xf numFmtId="20" fontId="10" fillId="0" borderId="14" xfId="0" applyNumberFormat="1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_110718 - ТТА_расписание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110718 - ТТА_расписание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ordovia-tennis.ru/" TargetMode="External" /><Relationship Id="rId2" Type="http://schemas.openxmlformats.org/officeDocument/2006/relationships/hyperlink" Target="http://besednikova.diary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ordovia-tennis.ru/" TargetMode="External" /><Relationship Id="rId2" Type="http://schemas.openxmlformats.org/officeDocument/2006/relationships/hyperlink" Target="http://besednikova.diary.ru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D8" sqref="D8"/>
    </sheetView>
  </sheetViews>
  <sheetFormatPr defaultColWidth="11.57421875" defaultRowHeight="15"/>
  <cols>
    <col min="1" max="1" width="9.00390625" style="18" customWidth="1"/>
    <col min="2" max="2" width="9.00390625" style="21" customWidth="1"/>
    <col min="3" max="4" width="20.7109375" style="4" customWidth="1"/>
    <col min="5" max="5" width="18.28125" style="1" customWidth="1"/>
    <col min="6" max="16384" width="11.57421875" style="1" customWidth="1"/>
  </cols>
  <sheetData>
    <row r="1" spans="1:5" ht="15">
      <c r="A1" s="73" t="s">
        <v>0</v>
      </c>
      <c r="B1" s="73"/>
      <c r="C1" s="73"/>
      <c r="D1" s="73"/>
      <c r="E1" s="73"/>
    </row>
    <row r="2" spans="1:5" ht="12.75">
      <c r="A2" s="2"/>
      <c r="B2" s="3"/>
      <c r="E2" s="4"/>
    </row>
    <row r="3" spans="1:5" s="8" customFormat="1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</row>
    <row r="4" spans="1:5" ht="12.75">
      <c r="A4" s="72">
        <v>0.375</v>
      </c>
      <c r="B4" s="10">
        <v>2</v>
      </c>
      <c r="C4" s="66" t="s">
        <v>6</v>
      </c>
      <c r="D4" s="67"/>
      <c r="E4" s="68"/>
    </row>
    <row r="5" spans="1:5" ht="12.75">
      <c r="A5" s="69"/>
      <c r="B5" s="11">
        <v>3</v>
      </c>
      <c r="C5" s="69"/>
      <c r="D5" s="70"/>
      <c r="E5" s="71"/>
    </row>
    <row r="6" spans="1:5" ht="12.75">
      <c r="A6" s="12">
        <v>0.4166666666666667</v>
      </c>
      <c r="B6" s="11">
        <v>2</v>
      </c>
      <c r="C6" s="13" t="s">
        <v>7</v>
      </c>
      <c r="D6" s="14" t="s">
        <v>8</v>
      </c>
      <c r="E6" s="13"/>
    </row>
    <row r="7" spans="1:5" ht="12.75">
      <c r="A7" s="15">
        <v>0.4166666666666667</v>
      </c>
      <c r="B7" s="16">
        <v>3</v>
      </c>
      <c r="C7" s="13" t="s">
        <v>9</v>
      </c>
      <c r="D7" s="14" t="s">
        <v>10</v>
      </c>
      <c r="E7" s="13"/>
    </row>
    <row r="8" spans="1:5" ht="12.75">
      <c r="A8" s="12">
        <v>0.4583333333333333</v>
      </c>
      <c r="B8" s="11">
        <v>2</v>
      </c>
      <c r="C8" s="13" t="s">
        <v>11</v>
      </c>
      <c r="D8" s="14" t="s">
        <v>12</v>
      </c>
      <c r="E8" s="13"/>
    </row>
    <row r="9" spans="1:5" ht="12.75">
      <c r="A9" s="15">
        <v>0.4583333333333333</v>
      </c>
      <c r="B9" s="16">
        <v>3</v>
      </c>
      <c r="C9" s="13" t="s">
        <v>13</v>
      </c>
      <c r="D9" s="14" t="s">
        <v>14</v>
      </c>
      <c r="E9" s="13"/>
    </row>
    <row r="10" spans="1:5" ht="12.75">
      <c r="A10" s="12"/>
      <c r="B10" s="11"/>
      <c r="C10" s="13"/>
      <c r="D10" s="14"/>
      <c r="E10" s="13"/>
    </row>
    <row r="11" spans="1:5" ht="12.75">
      <c r="A11" s="15"/>
      <c r="B11" s="16"/>
      <c r="C11" s="13"/>
      <c r="D11" s="14"/>
      <c r="E11" s="13"/>
    </row>
    <row r="12" spans="1:3" ht="12.75">
      <c r="A12" s="17" t="s">
        <v>15</v>
      </c>
      <c r="B12" s="3"/>
      <c r="C12" s="1"/>
    </row>
    <row r="13" ht="15">
      <c r="B13" s="19" t="s">
        <v>16</v>
      </c>
    </row>
    <row r="14" ht="15">
      <c r="B14" s="19" t="s">
        <v>17</v>
      </c>
    </row>
    <row r="15" ht="12.75">
      <c r="B15" s="20"/>
    </row>
    <row r="16" spans="3:4" ht="12.75">
      <c r="C16" s="1"/>
      <c r="D16" s="1"/>
    </row>
  </sheetData>
  <sheetProtection selectLockedCells="1" selectUnlockedCells="1"/>
  <mergeCells count="3">
    <mergeCell ref="C4:E5"/>
    <mergeCell ref="A4:A5"/>
    <mergeCell ref="A1:E1"/>
  </mergeCells>
  <hyperlinks>
    <hyperlink ref="B13" r:id="rId1" display="http://mordovia-tennis.ru"/>
    <hyperlink ref="B14" r:id="rId2" display="http://besednikova.diary.ru"/>
  </hyperlinks>
  <printOptions horizontalCentered="1"/>
  <pageMargins left="0.45694444444444443" right="0.4875" top="0.7875" bottom="0.7875" header="0.5118055555555555" footer="0.5118055555555555"/>
  <pageSetup firstPageNumber="1" useFirstPageNumber="1" horizontalDpi="300" verticalDpi="3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C7" sqref="C7"/>
    </sheetView>
  </sheetViews>
  <sheetFormatPr defaultColWidth="11.57421875" defaultRowHeight="15"/>
  <cols>
    <col min="1" max="1" width="9.00390625" style="18" customWidth="1"/>
    <col min="2" max="2" width="9.00390625" style="21" customWidth="1"/>
    <col min="3" max="4" width="20.7109375" style="4" customWidth="1"/>
    <col min="5" max="5" width="18.28125" style="1" customWidth="1"/>
    <col min="6" max="16384" width="11.57421875" style="1" customWidth="1"/>
  </cols>
  <sheetData>
    <row r="1" spans="1:5" ht="15">
      <c r="A1" s="73" t="s">
        <v>18</v>
      </c>
      <c r="B1" s="73"/>
      <c r="C1" s="73"/>
      <c r="D1" s="73"/>
      <c r="E1" s="73"/>
    </row>
    <row r="2" spans="1:5" ht="12.75">
      <c r="A2" s="2"/>
      <c r="B2" s="3"/>
      <c r="E2" s="4"/>
    </row>
    <row r="3" spans="1:5" s="8" customFormat="1" ht="12.75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</row>
    <row r="4" spans="1:5" ht="12.75">
      <c r="A4" s="9">
        <v>0.4166666666666667</v>
      </c>
      <c r="B4" s="10">
        <v>2.3</v>
      </c>
      <c r="C4" s="66" t="s">
        <v>6</v>
      </c>
      <c r="D4" s="67"/>
      <c r="E4" s="68"/>
    </row>
    <row r="5" spans="1:5" ht="12.75">
      <c r="A5" s="12">
        <v>0.4583333333333333</v>
      </c>
      <c r="B5" s="11">
        <v>2</v>
      </c>
      <c r="C5" s="13" t="s">
        <v>19</v>
      </c>
      <c r="D5" s="14" t="s">
        <v>14</v>
      </c>
      <c r="E5" s="13"/>
    </row>
    <row r="6" spans="1:5" ht="12.75">
      <c r="A6" s="15">
        <v>0.4583333333333333</v>
      </c>
      <c r="B6" s="16">
        <v>3</v>
      </c>
      <c r="C6" s="13" t="s">
        <v>20</v>
      </c>
      <c r="D6" s="14" t="s">
        <v>9</v>
      </c>
      <c r="E6" s="13"/>
    </row>
    <row r="7" spans="1:5" ht="12.75">
      <c r="A7" s="12">
        <v>0.4583333333333333</v>
      </c>
      <c r="B7" s="11">
        <v>4</v>
      </c>
      <c r="C7" s="13" t="s">
        <v>21</v>
      </c>
      <c r="D7" s="14" t="s">
        <v>8</v>
      </c>
      <c r="E7" s="13"/>
    </row>
    <row r="8" spans="1:5" ht="12.75">
      <c r="A8" s="15"/>
      <c r="B8" s="16"/>
      <c r="C8" s="13"/>
      <c r="D8" s="14"/>
      <c r="E8" s="13"/>
    </row>
    <row r="9" spans="1:5" ht="12.75">
      <c r="A9" s="12"/>
      <c r="B9" s="11"/>
      <c r="C9" s="13"/>
      <c r="D9" s="14"/>
      <c r="E9" s="13"/>
    </row>
    <row r="10" spans="1:5" ht="12.75">
      <c r="A10" s="15"/>
      <c r="B10" s="16"/>
      <c r="C10" s="13"/>
      <c r="D10" s="14"/>
      <c r="E10" s="13"/>
    </row>
    <row r="11" spans="1:3" ht="12.75">
      <c r="A11" s="17" t="s">
        <v>15</v>
      </c>
      <c r="B11" s="3"/>
      <c r="C11" s="1"/>
    </row>
    <row r="12" ht="15">
      <c r="B12" s="19" t="s">
        <v>16</v>
      </c>
    </row>
    <row r="13" ht="15">
      <c r="B13" s="19" t="s">
        <v>17</v>
      </c>
    </row>
    <row r="14" ht="12.75">
      <c r="B14" s="20"/>
    </row>
    <row r="15" spans="3:4" ht="12.75">
      <c r="C15" s="1"/>
      <c r="D15" s="1"/>
    </row>
  </sheetData>
  <sheetProtection selectLockedCells="1" selectUnlockedCells="1"/>
  <mergeCells count="2">
    <mergeCell ref="C4:E4"/>
    <mergeCell ref="A1:E1"/>
  </mergeCells>
  <hyperlinks>
    <hyperlink ref="B12" r:id="rId1" display="http://mordovia-tennis.ru"/>
    <hyperlink ref="B13" r:id="rId2" display="http://besednikova.diary.ru"/>
  </hyperlinks>
  <printOptions horizontalCentered="1"/>
  <pageMargins left="0.45694444444444443" right="0.4875" top="0.7875" bottom="0.7875" header="0.5118055555555555" footer="0.5118055555555555"/>
  <pageSetup firstPageNumber="1" useFirstPageNumber="1" horizontalDpi="300" verticalDpi="3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"/>
  <sheetViews>
    <sheetView zoomScalePageLayoutView="0" workbookViewId="0" topLeftCell="A37">
      <selection activeCell="C125" sqref="C125"/>
    </sheetView>
  </sheetViews>
  <sheetFormatPr defaultColWidth="9.140625" defaultRowHeight="15"/>
  <cols>
    <col min="1" max="1" width="4.00390625" style="40" customWidth="1"/>
    <col min="2" max="2" width="8.8515625" style="40" customWidth="1"/>
    <col min="3" max="3" width="20.57421875" style="40" bestFit="1" customWidth="1"/>
    <col min="4" max="4" width="20.7109375" style="40" customWidth="1"/>
    <col min="5" max="5" width="10.8515625" style="0" customWidth="1"/>
    <col min="6" max="6" width="4.140625" style="0" customWidth="1"/>
    <col min="8" max="8" width="20.57421875" style="0" customWidth="1"/>
    <col min="9" max="9" width="20.7109375" style="0" customWidth="1"/>
    <col min="10" max="10" width="10.8515625" style="0" customWidth="1"/>
    <col min="11" max="11" width="4.140625" style="0" customWidth="1"/>
  </cols>
  <sheetData>
    <row r="1" spans="1:10" s="35" customFormat="1" ht="14.25">
      <c r="A1" s="39"/>
      <c r="B1" s="49"/>
      <c r="C1" s="49"/>
      <c r="D1" s="49"/>
      <c r="E1" s="49"/>
      <c r="F1" s="22" t="s">
        <v>22</v>
      </c>
      <c r="G1" s="49"/>
      <c r="H1" s="49"/>
      <c r="I1" s="49"/>
      <c r="J1" s="49"/>
    </row>
    <row r="3" spans="2:10" ht="14.25">
      <c r="B3" s="41"/>
      <c r="C3" s="78" t="s">
        <v>24</v>
      </c>
      <c r="D3" s="78"/>
      <c r="E3" s="24"/>
      <c r="G3" s="23"/>
      <c r="H3" s="80" t="s">
        <v>26</v>
      </c>
      <c r="I3" s="80"/>
      <c r="J3" s="24"/>
    </row>
    <row r="4" spans="2:10" ht="14.25">
      <c r="B4" s="43" t="s">
        <v>25</v>
      </c>
      <c r="C4" s="41"/>
      <c r="D4" s="41"/>
      <c r="E4" s="24" t="s">
        <v>5</v>
      </c>
      <c r="G4" s="25" t="s">
        <v>25</v>
      </c>
      <c r="H4" s="23"/>
      <c r="I4" s="23"/>
      <c r="J4" s="24" t="s">
        <v>5</v>
      </c>
    </row>
    <row r="5" spans="2:10" ht="14.25">
      <c r="B5" s="50">
        <v>0.375</v>
      </c>
      <c r="C5" s="38" t="s">
        <v>47</v>
      </c>
      <c r="D5" s="38" t="s">
        <v>48</v>
      </c>
      <c r="E5" s="27"/>
      <c r="G5" s="50">
        <v>0.375</v>
      </c>
      <c r="H5" s="38" t="s">
        <v>81</v>
      </c>
      <c r="I5" s="38" t="s">
        <v>82</v>
      </c>
      <c r="J5" s="27"/>
    </row>
    <row r="6" spans="2:10" ht="14.25">
      <c r="B6" s="52">
        <v>2</v>
      </c>
      <c r="C6" s="38" t="s">
        <v>100</v>
      </c>
      <c r="D6" s="38" t="s">
        <v>101</v>
      </c>
      <c r="E6" s="27"/>
      <c r="G6" s="52">
        <v>2</v>
      </c>
      <c r="H6" s="38" t="s">
        <v>59</v>
      </c>
      <c r="I6" s="38" t="s">
        <v>60</v>
      </c>
      <c r="J6" s="27"/>
    </row>
    <row r="7" spans="2:10" ht="14.25">
      <c r="B7" s="52">
        <v>3</v>
      </c>
      <c r="C7" s="38" t="s">
        <v>124</v>
      </c>
      <c r="D7" s="38" t="s">
        <v>125</v>
      </c>
      <c r="E7" s="27"/>
      <c r="G7" s="52">
        <v>3</v>
      </c>
      <c r="H7" s="38" t="s">
        <v>120</v>
      </c>
      <c r="I7" s="38" t="s">
        <v>121</v>
      </c>
      <c r="J7" s="27"/>
    </row>
    <row r="8" spans="2:10" ht="14.25">
      <c r="B8" s="50">
        <v>0.5</v>
      </c>
      <c r="C8" s="38" t="s">
        <v>110</v>
      </c>
      <c r="D8" s="38" t="s">
        <v>111</v>
      </c>
      <c r="E8" s="24"/>
      <c r="G8" s="50">
        <v>0.5</v>
      </c>
      <c r="H8" s="38" t="s">
        <v>55</v>
      </c>
      <c r="I8" s="38" t="s">
        <v>56</v>
      </c>
      <c r="J8" s="24"/>
    </row>
    <row r="9" spans="2:10" ht="14.25">
      <c r="B9" s="52">
        <v>5</v>
      </c>
      <c r="C9" s="38" t="s">
        <v>41</v>
      </c>
      <c r="D9" s="38" t="s">
        <v>42</v>
      </c>
      <c r="E9" s="31"/>
      <c r="G9" s="52">
        <v>5</v>
      </c>
      <c r="H9" s="38" t="s">
        <v>116</v>
      </c>
      <c r="I9" s="38" t="s">
        <v>117</v>
      </c>
      <c r="J9" s="31"/>
    </row>
    <row r="10" spans="2:10" ht="14.25">
      <c r="B10" s="52">
        <v>6</v>
      </c>
      <c r="C10" s="38" t="s">
        <v>49</v>
      </c>
      <c r="D10" s="38" t="s">
        <v>50</v>
      </c>
      <c r="E10" s="31"/>
      <c r="G10" s="52">
        <v>6</v>
      </c>
      <c r="H10" s="38" t="s">
        <v>92</v>
      </c>
      <c r="I10" s="38" t="s">
        <v>93</v>
      </c>
      <c r="J10" s="31"/>
    </row>
    <row r="11" spans="2:10" ht="14.25">
      <c r="B11" s="50">
        <v>0.625</v>
      </c>
      <c r="C11" s="38" t="s">
        <v>126</v>
      </c>
      <c r="D11" s="38" t="s">
        <v>61</v>
      </c>
      <c r="E11" s="31"/>
      <c r="G11" s="50">
        <v>0.625</v>
      </c>
      <c r="H11" s="38" t="s">
        <v>85</v>
      </c>
      <c r="I11" s="38" t="s">
        <v>86</v>
      </c>
      <c r="J11" s="31"/>
    </row>
    <row r="12" spans="2:10" ht="14.25">
      <c r="B12" s="46"/>
      <c r="C12" s="38"/>
      <c r="D12" s="38"/>
      <c r="E12" s="31"/>
      <c r="G12" s="29"/>
      <c r="H12" s="27"/>
      <c r="I12" s="27"/>
      <c r="J12" s="31"/>
    </row>
    <row r="13" spans="2:10" ht="14.25">
      <c r="B13" s="47"/>
      <c r="G13" s="32"/>
      <c r="J13" s="33"/>
    </row>
    <row r="14" spans="2:10" ht="14.25">
      <c r="B14" s="44"/>
      <c r="C14" s="78" t="s">
        <v>27</v>
      </c>
      <c r="D14" s="78"/>
      <c r="E14" s="24"/>
      <c r="G14" s="26"/>
      <c r="H14" s="80" t="s">
        <v>28</v>
      </c>
      <c r="I14" s="80"/>
      <c r="J14" s="24"/>
    </row>
    <row r="15" spans="2:10" ht="14.25">
      <c r="B15" s="43" t="s">
        <v>25</v>
      </c>
      <c r="C15" s="42"/>
      <c r="D15" s="42"/>
      <c r="E15" s="24" t="s">
        <v>5</v>
      </c>
      <c r="G15" s="25" t="s">
        <v>25</v>
      </c>
      <c r="H15" s="24"/>
      <c r="I15" s="24"/>
      <c r="J15" s="24" t="s">
        <v>5</v>
      </c>
    </row>
    <row r="16" spans="2:10" ht="14.25">
      <c r="B16" s="50">
        <v>0.375</v>
      </c>
      <c r="C16" s="38" t="s">
        <v>33</v>
      </c>
      <c r="D16" s="38" t="s">
        <v>34</v>
      </c>
      <c r="E16" s="27"/>
      <c r="G16" s="50">
        <v>0.375</v>
      </c>
      <c r="H16" s="38" t="s">
        <v>39</v>
      </c>
      <c r="I16" s="38" t="s">
        <v>40</v>
      </c>
      <c r="J16" s="27"/>
    </row>
    <row r="17" spans="2:10" ht="14.25">
      <c r="B17" s="52">
        <v>2</v>
      </c>
      <c r="C17" s="38" t="s">
        <v>108</v>
      </c>
      <c r="D17" s="38" t="s">
        <v>109</v>
      </c>
      <c r="E17" s="27"/>
      <c r="G17" s="52">
        <v>2</v>
      </c>
      <c r="H17" s="38" t="s">
        <v>104</v>
      </c>
      <c r="I17" s="38" t="s">
        <v>105</v>
      </c>
      <c r="J17" s="27"/>
    </row>
    <row r="18" spans="1:10" s="34" customFormat="1" ht="14.25">
      <c r="A18" s="48"/>
      <c r="B18" s="52">
        <v>3</v>
      </c>
      <c r="C18" s="38" t="s">
        <v>77</v>
      </c>
      <c r="D18" s="38" t="s">
        <v>78</v>
      </c>
      <c r="E18" s="27"/>
      <c r="G18" s="52">
        <v>3</v>
      </c>
      <c r="H18" s="38" t="s">
        <v>112</v>
      </c>
      <c r="I18" s="38" t="s">
        <v>113</v>
      </c>
      <c r="J18" s="27"/>
    </row>
    <row r="19" spans="2:10" ht="14.25">
      <c r="B19" s="50">
        <v>0.5</v>
      </c>
      <c r="C19" s="38" t="s">
        <v>67</v>
      </c>
      <c r="D19" s="38" t="s">
        <v>68</v>
      </c>
      <c r="E19" s="24"/>
      <c r="G19" s="50">
        <v>0.5</v>
      </c>
      <c r="H19" s="38" t="s">
        <v>73</v>
      </c>
      <c r="I19" s="38" t="s">
        <v>74</v>
      </c>
      <c r="J19" s="27"/>
    </row>
    <row r="20" spans="2:10" ht="14.25">
      <c r="B20" s="52">
        <v>5</v>
      </c>
      <c r="C20" s="38" t="s">
        <v>114</v>
      </c>
      <c r="D20" s="38" t="s">
        <v>115</v>
      </c>
      <c r="E20" s="31"/>
      <c r="G20" s="52">
        <v>5</v>
      </c>
      <c r="H20" s="38" t="s">
        <v>51</v>
      </c>
      <c r="I20" s="38" t="s">
        <v>52</v>
      </c>
      <c r="J20" s="31"/>
    </row>
    <row r="21" spans="2:10" ht="14.25">
      <c r="B21" s="52">
        <v>6</v>
      </c>
      <c r="C21" s="38" t="s">
        <v>87</v>
      </c>
      <c r="D21" s="38" t="s">
        <v>88</v>
      </c>
      <c r="E21" s="31"/>
      <c r="G21" s="52">
        <v>6</v>
      </c>
      <c r="H21" s="38" t="s">
        <v>90</v>
      </c>
      <c r="I21" s="38" t="s">
        <v>91</v>
      </c>
      <c r="J21" s="31"/>
    </row>
    <row r="22" spans="2:10" ht="14.25">
      <c r="B22" s="50">
        <v>0.625</v>
      </c>
      <c r="C22" s="38" t="s">
        <v>118</v>
      </c>
      <c r="D22" s="38" t="s">
        <v>119</v>
      </c>
      <c r="E22" s="31"/>
      <c r="G22" s="50">
        <v>0.625</v>
      </c>
      <c r="H22" s="38" t="s">
        <v>43</v>
      </c>
      <c r="I22" s="38" t="s">
        <v>44</v>
      </c>
      <c r="J22" s="31"/>
    </row>
    <row r="23" spans="2:10" ht="14.25">
      <c r="B23" s="46"/>
      <c r="C23" s="38"/>
      <c r="D23" s="38"/>
      <c r="E23" s="31"/>
      <c r="G23" s="29"/>
      <c r="H23" s="27"/>
      <c r="I23" s="27"/>
      <c r="J23" s="31"/>
    </row>
    <row r="24" spans="1:10" s="35" customFormat="1" ht="14.25">
      <c r="A24" s="39"/>
      <c r="B24" s="75"/>
      <c r="C24" s="75"/>
      <c r="D24" s="75"/>
      <c r="E24" s="75"/>
      <c r="G24" s="76"/>
      <c r="H24" s="76"/>
      <c r="I24" s="76"/>
      <c r="J24" s="76"/>
    </row>
    <row r="25" spans="2:10" ht="14.25">
      <c r="B25" s="41"/>
      <c r="C25" s="78" t="s">
        <v>29</v>
      </c>
      <c r="D25" s="78"/>
      <c r="E25" s="24"/>
      <c r="G25" s="23"/>
      <c r="H25" s="80"/>
      <c r="I25" s="80"/>
      <c r="J25" s="24"/>
    </row>
    <row r="26" spans="2:10" ht="14.25">
      <c r="B26" s="43" t="s">
        <v>25</v>
      </c>
      <c r="C26" s="41"/>
      <c r="D26" s="41"/>
      <c r="E26" s="24" t="s">
        <v>5</v>
      </c>
      <c r="G26" s="25"/>
      <c r="H26" s="23"/>
      <c r="I26" s="23"/>
      <c r="J26" s="24"/>
    </row>
    <row r="27" spans="2:10" ht="14.25">
      <c r="B27" s="50">
        <v>0.375</v>
      </c>
      <c r="C27" s="38" t="s">
        <v>79</v>
      </c>
      <c r="D27" s="38" t="s">
        <v>80</v>
      </c>
      <c r="E27" s="27"/>
      <c r="G27" s="50"/>
      <c r="H27" s="38"/>
      <c r="I27" s="38"/>
      <c r="J27" s="27"/>
    </row>
    <row r="28" spans="2:10" ht="14.25">
      <c r="B28" s="52">
        <v>2</v>
      </c>
      <c r="C28" s="38" t="s">
        <v>122</v>
      </c>
      <c r="D28" s="38" t="s">
        <v>123</v>
      </c>
      <c r="E28" s="27"/>
      <c r="G28" s="52"/>
      <c r="H28" s="38"/>
      <c r="I28" s="38"/>
      <c r="J28" s="27"/>
    </row>
    <row r="29" spans="2:10" ht="14.25">
      <c r="B29" s="52">
        <v>3</v>
      </c>
      <c r="C29" s="38" t="s">
        <v>106</v>
      </c>
      <c r="D29" s="38" t="s">
        <v>107</v>
      </c>
      <c r="E29" s="27"/>
      <c r="G29" s="29"/>
      <c r="H29" s="27"/>
      <c r="I29" s="28"/>
      <c r="J29" s="27"/>
    </row>
    <row r="30" spans="2:10" ht="14.25">
      <c r="B30" s="50">
        <v>0.5</v>
      </c>
      <c r="C30" s="38" t="s">
        <v>102</v>
      </c>
      <c r="D30" s="38" t="s">
        <v>103</v>
      </c>
      <c r="E30" s="24"/>
      <c r="G30" s="30"/>
      <c r="H30" s="23"/>
      <c r="I30" s="23"/>
      <c r="J30" s="24"/>
    </row>
    <row r="31" spans="2:10" ht="14.25">
      <c r="B31" s="52">
        <v>5</v>
      </c>
      <c r="C31" s="38" t="s">
        <v>71</v>
      </c>
      <c r="D31" s="38" t="s">
        <v>72</v>
      </c>
      <c r="E31" s="31"/>
      <c r="G31" s="29"/>
      <c r="H31" s="27"/>
      <c r="I31" s="27"/>
      <c r="J31" s="31"/>
    </row>
    <row r="32" spans="2:10" ht="14.25">
      <c r="B32" s="52">
        <v>6</v>
      </c>
      <c r="C32" s="38" t="s">
        <v>94</v>
      </c>
      <c r="D32" s="38" t="s">
        <v>95</v>
      </c>
      <c r="E32" s="31"/>
      <c r="G32" s="29"/>
      <c r="H32" s="27"/>
      <c r="I32" s="27"/>
      <c r="J32" s="31"/>
    </row>
    <row r="33" spans="2:10" ht="14.25">
      <c r="B33" s="50">
        <v>0.625</v>
      </c>
      <c r="C33" s="38" t="s">
        <v>96</v>
      </c>
      <c r="D33" s="38" t="s">
        <v>97</v>
      </c>
      <c r="E33" s="31"/>
      <c r="G33" s="29"/>
      <c r="H33" s="27"/>
      <c r="I33" s="27"/>
      <c r="J33" s="31"/>
    </row>
    <row r="34" spans="2:10" ht="14.25">
      <c r="B34" s="46"/>
      <c r="C34" s="38"/>
      <c r="D34" s="38"/>
      <c r="E34" s="31"/>
      <c r="G34" s="29"/>
      <c r="H34" s="27"/>
      <c r="I34" s="27"/>
      <c r="J34" s="31"/>
    </row>
    <row r="35" spans="2:10" ht="14.25">
      <c r="B35" s="47"/>
      <c r="F35" s="22" t="s">
        <v>23</v>
      </c>
      <c r="G35" s="32"/>
      <c r="J35" s="33"/>
    </row>
    <row r="36" spans="1:10" s="56" customFormat="1" ht="14.25">
      <c r="A36" s="40"/>
      <c r="B36" s="44"/>
      <c r="C36" s="78" t="s">
        <v>24</v>
      </c>
      <c r="D36" s="78"/>
      <c r="E36" s="55"/>
      <c r="G36" s="57"/>
      <c r="H36" s="79" t="s">
        <v>26</v>
      </c>
      <c r="I36" s="79"/>
      <c r="J36" s="55"/>
    </row>
    <row r="37" spans="1:10" s="56" customFormat="1" ht="14.25">
      <c r="A37" s="40"/>
      <c r="B37" s="43" t="s">
        <v>25</v>
      </c>
      <c r="C37" s="42"/>
      <c r="D37" s="42"/>
      <c r="E37" s="55" t="s">
        <v>5</v>
      </c>
      <c r="G37" s="45" t="s">
        <v>25</v>
      </c>
      <c r="H37" s="55"/>
      <c r="I37" s="55"/>
      <c r="J37" s="55" t="s">
        <v>5</v>
      </c>
    </row>
    <row r="38" spans="1:10" s="56" customFormat="1" ht="14.25">
      <c r="A38" s="40"/>
      <c r="B38" s="50">
        <v>0.4166666666666667</v>
      </c>
      <c r="C38" s="38" t="s">
        <v>57</v>
      </c>
      <c r="D38" s="38" t="s">
        <v>58</v>
      </c>
      <c r="E38" s="28"/>
      <c r="G38" s="50">
        <v>0.375</v>
      </c>
      <c r="H38" s="38" t="s">
        <v>37</v>
      </c>
      <c r="I38" s="38" t="s">
        <v>38</v>
      </c>
      <c r="J38" s="28"/>
    </row>
    <row r="39" spans="1:10" s="56" customFormat="1" ht="14.25">
      <c r="A39" s="40"/>
      <c r="B39" s="52">
        <v>2</v>
      </c>
      <c r="C39" s="38" t="s">
        <v>98</v>
      </c>
      <c r="D39" s="38" t="s">
        <v>99</v>
      </c>
      <c r="E39" s="28"/>
      <c r="G39" s="52">
        <v>2</v>
      </c>
      <c r="H39" s="38" t="s">
        <v>35</v>
      </c>
      <c r="I39" s="38" t="s">
        <v>36</v>
      </c>
      <c r="J39" s="28"/>
    </row>
    <row r="40" spans="1:10" s="58" customFormat="1" ht="14.25">
      <c r="A40" s="48"/>
      <c r="B40" s="50">
        <v>0.5</v>
      </c>
      <c r="C40" s="38" t="s">
        <v>130</v>
      </c>
      <c r="D40" s="38" t="s">
        <v>131</v>
      </c>
      <c r="E40" s="28"/>
      <c r="G40" s="52">
        <v>3</v>
      </c>
      <c r="H40" s="38" t="s">
        <v>62</v>
      </c>
      <c r="I40" s="38" t="s">
        <v>63</v>
      </c>
      <c r="J40" s="28"/>
    </row>
    <row r="41" spans="1:10" s="56" customFormat="1" ht="14.25">
      <c r="A41" s="40"/>
      <c r="B41" s="52">
        <v>4</v>
      </c>
      <c r="C41" s="38" t="s">
        <v>160</v>
      </c>
      <c r="D41" s="38" t="s">
        <v>161</v>
      </c>
      <c r="E41" s="55"/>
      <c r="G41" s="59">
        <v>0.5</v>
      </c>
      <c r="H41" s="38" t="s">
        <v>146</v>
      </c>
      <c r="I41" s="38" t="s">
        <v>147</v>
      </c>
      <c r="J41" s="28"/>
    </row>
    <row r="42" spans="1:10" s="56" customFormat="1" ht="14.25">
      <c r="A42" s="40"/>
      <c r="B42" s="50">
        <v>0.5833333333333334</v>
      </c>
      <c r="C42" s="38" t="s">
        <v>143</v>
      </c>
      <c r="D42" s="38" t="s">
        <v>144</v>
      </c>
      <c r="E42" s="28"/>
      <c r="G42" s="60">
        <v>5</v>
      </c>
      <c r="H42" s="38" t="s">
        <v>135</v>
      </c>
      <c r="I42" s="38" t="s">
        <v>136</v>
      </c>
      <c r="J42" s="28"/>
    </row>
    <row r="43" spans="1:10" s="56" customFormat="1" ht="14.25">
      <c r="A43" s="40"/>
      <c r="B43" s="52">
        <v>6</v>
      </c>
      <c r="C43" s="38" t="s">
        <v>158</v>
      </c>
      <c r="D43" s="38" t="s">
        <v>159</v>
      </c>
      <c r="E43" s="28"/>
      <c r="G43" s="57">
        <v>0.5833333333333334</v>
      </c>
      <c r="H43" s="38" t="s">
        <v>154</v>
      </c>
      <c r="I43" s="38" t="s">
        <v>155</v>
      </c>
      <c r="J43" s="28"/>
    </row>
    <row r="44" spans="1:10" s="56" customFormat="1" ht="14.25">
      <c r="A44" s="40"/>
      <c r="B44" s="46">
        <v>7</v>
      </c>
      <c r="C44" s="38" t="s">
        <v>170</v>
      </c>
      <c r="D44" s="38" t="s">
        <v>171</v>
      </c>
      <c r="E44" s="28"/>
      <c r="G44" s="60">
        <v>6</v>
      </c>
      <c r="H44" s="38" t="s">
        <v>152</v>
      </c>
      <c r="I44" s="38" t="s">
        <v>153</v>
      </c>
      <c r="J44" s="28"/>
    </row>
    <row r="45" spans="1:10" s="56" customFormat="1" ht="14.25">
      <c r="A45" s="40"/>
      <c r="B45" s="46"/>
      <c r="C45" s="38"/>
      <c r="D45" s="38"/>
      <c r="E45" s="28"/>
      <c r="G45" s="60"/>
      <c r="H45" s="28"/>
      <c r="I45" s="28"/>
      <c r="J45" s="28"/>
    </row>
    <row r="46" spans="1:4" s="56" customFormat="1" ht="14.25">
      <c r="A46" s="40"/>
      <c r="B46" s="40"/>
      <c r="C46" s="40"/>
      <c r="D46" s="40"/>
    </row>
    <row r="47" spans="1:10" s="56" customFormat="1" ht="14.25">
      <c r="A47" s="40"/>
      <c r="B47" s="41"/>
      <c r="C47" s="78" t="s">
        <v>27</v>
      </c>
      <c r="D47" s="78"/>
      <c r="E47" s="55"/>
      <c r="G47" s="61"/>
      <c r="H47" s="79" t="s">
        <v>28</v>
      </c>
      <c r="I47" s="79"/>
      <c r="J47" s="55"/>
    </row>
    <row r="48" spans="1:10" s="56" customFormat="1" ht="14.25">
      <c r="A48" s="40"/>
      <c r="B48" s="43" t="s">
        <v>25</v>
      </c>
      <c r="C48" s="41"/>
      <c r="D48" s="41"/>
      <c r="E48" s="55" t="s">
        <v>5</v>
      </c>
      <c r="G48" s="45" t="s">
        <v>25</v>
      </c>
      <c r="H48" s="61"/>
      <c r="I48" s="61"/>
      <c r="J48" s="55" t="s">
        <v>5</v>
      </c>
    </row>
    <row r="49" spans="1:10" s="56" customFormat="1" ht="14.25">
      <c r="A49" s="40"/>
      <c r="B49" s="50">
        <v>0.375</v>
      </c>
      <c r="C49" s="38" t="s">
        <v>69</v>
      </c>
      <c r="D49" s="38" t="s">
        <v>70</v>
      </c>
      <c r="E49" s="28"/>
      <c r="G49" s="50">
        <v>0.4166666666666667</v>
      </c>
      <c r="H49" s="38" t="s">
        <v>65</v>
      </c>
      <c r="I49" s="38" t="s">
        <v>66</v>
      </c>
      <c r="J49" s="28"/>
    </row>
    <row r="50" spans="1:10" s="56" customFormat="1" ht="14.25">
      <c r="A50" s="40"/>
      <c r="B50" s="52">
        <v>2</v>
      </c>
      <c r="C50" s="38" t="s">
        <v>53</v>
      </c>
      <c r="D50" s="38" t="s">
        <v>54</v>
      </c>
      <c r="E50" s="28"/>
      <c r="G50" s="52">
        <v>2</v>
      </c>
      <c r="H50" s="38" t="s">
        <v>75</v>
      </c>
      <c r="I50" s="38" t="s">
        <v>76</v>
      </c>
      <c r="J50" s="28"/>
    </row>
    <row r="51" spans="1:10" s="56" customFormat="1" ht="14.25">
      <c r="A51" s="40"/>
      <c r="B51" s="52">
        <v>3</v>
      </c>
      <c r="C51" s="38" t="s">
        <v>45</v>
      </c>
      <c r="D51" s="38" t="s">
        <v>46</v>
      </c>
      <c r="E51" s="28"/>
      <c r="G51" s="50">
        <v>0.5</v>
      </c>
      <c r="H51" s="38" t="s">
        <v>141</v>
      </c>
      <c r="I51" s="38" t="s">
        <v>142</v>
      </c>
      <c r="J51" s="28"/>
    </row>
    <row r="52" spans="1:10" s="56" customFormat="1" ht="14.25">
      <c r="A52" s="40"/>
      <c r="B52" s="57">
        <v>0.5</v>
      </c>
      <c r="C52" s="38" t="s">
        <v>132</v>
      </c>
      <c r="D52" s="38" t="s">
        <v>133</v>
      </c>
      <c r="E52" s="55"/>
      <c r="G52" s="52">
        <v>4</v>
      </c>
      <c r="H52" s="38" t="s">
        <v>137</v>
      </c>
      <c r="I52" s="38" t="s">
        <v>138</v>
      </c>
      <c r="J52" s="55"/>
    </row>
    <row r="53" spans="1:10" s="56" customFormat="1" ht="14.25">
      <c r="A53" s="40"/>
      <c r="B53" s="46">
        <v>5</v>
      </c>
      <c r="C53" s="38" t="s">
        <v>166</v>
      </c>
      <c r="D53" s="38" t="s">
        <v>167</v>
      </c>
      <c r="E53" s="28"/>
      <c r="G53" s="57">
        <v>0.5833333333333334</v>
      </c>
      <c r="H53" s="38" t="s">
        <v>150</v>
      </c>
      <c r="I53" s="38" t="s">
        <v>151</v>
      </c>
      <c r="J53" s="28"/>
    </row>
    <row r="54" spans="1:10" s="56" customFormat="1" ht="14.25">
      <c r="A54" s="40"/>
      <c r="B54" s="44">
        <v>0.5833333333333334</v>
      </c>
      <c r="C54" s="38" t="s">
        <v>139</v>
      </c>
      <c r="D54" s="38" t="s">
        <v>140</v>
      </c>
      <c r="E54" s="28"/>
      <c r="G54" s="60">
        <v>6</v>
      </c>
      <c r="H54" s="38" t="s">
        <v>145</v>
      </c>
      <c r="I54" s="38" t="s">
        <v>168</v>
      </c>
      <c r="J54" s="28"/>
    </row>
    <row r="55" spans="1:10" s="56" customFormat="1" ht="14.25">
      <c r="A55" s="40"/>
      <c r="B55" s="46">
        <v>7</v>
      </c>
      <c r="C55" s="38" t="s">
        <v>169</v>
      </c>
      <c r="D55" s="38" t="s">
        <v>134</v>
      </c>
      <c r="E55" s="28"/>
      <c r="G55" s="60"/>
      <c r="H55" s="28"/>
      <c r="I55" s="28"/>
      <c r="J55" s="28"/>
    </row>
    <row r="56" spans="1:10" s="56" customFormat="1" ht="14.25">
      <c r="A56" s="40"/>
      <c r="B56" s="46"/>
      <c r="C56" s="38"/>
      <c r="D56" s="38"/>
      <c r="E56" s="28"/>
      <c r="G56" s="60"/>
      <c r="H56" s="28"/>
      <c r="I56" s="28"/>
      <c r="J56" s="28"/>
    </row>
    <row r="57" spans="1:10" s="62" customFormat="1" ht="14.25">
      <c r="A57" s="39"/>
      <c r="B57" s="75"/>
      <c r="C57" s="75"/>
      <c r="D57" s="75"/>
      <c r="E57" s="75"/>
      <c r="G57" s="77"/>
      <c r="H57" s="77"/>
      <c r="I57" s="77"/>
      <c r="J57" s="77"/>
    </row>
    <row r="58" spans="1:10" s="56" customFormat="1" ht="14.25">
      <c r="A58" s="40"/>
      <c r="B58" s="41"/>
      <c r="C58" s="78" t="s">
        <v>29</v>
      </c>
      <c r="D58" s="78"/>
      <c r="E58" s="55"/>
      <c r="G58" s="61"/>
      <c r="H58" s="79"/>
      <c r="I58" s="79"/>
      <c r="J58" s="55"/>
    </row>
    <row r="59" spans="1:10" s="56" customFormat="1" ht="14.25">
      <c r="A59" s="40"/>
      <c r="B59" s="45" t="s">
        <v>25</v>
      </c>
      <c r="C59" s="61"/>
      <c r="D59" s="61"/>
      <c r="E59" s="55" t="s">
        <v>5</v>
      </c>
      <c r="G59" s="45"/>
      <c r="H59" s="61"/>
      <c r="I59" s="61"/>
      <c r="J59" s="55"/>
    </row>
    <row r="60" spans="1:10" s="56" customFormat="1" ht="14.25">
      <c r="A60" s="40"/>
      <c r="B60" s="50">
        <v>0.4166666666666667</v>
      </c>
      <c r="C60" s="38" t="s">
        <v>83</v>
      </c>
      <c r="D60" s="38" t="s">
        <v>84</v>
      </c>
      <c r="E60" s="28"/>
      <c r="G60" s="50"/>
      <c r="H60" s="38"/>
      <c r="I60" s="38"/>
      <c r="J60" s="28"/>
    </row>
    <row r="61" spans="1:10" s="56" customFormat="1" ht="14.25">
      <c r="A61" s="40"/>
      <c r="B61" s="52">
        <v>2</v>
      </c>
      <c r="C61" s="38" t="s">
        <v>30</v>
      </c>
      <c r="D61" s="38" t="s">
        <v>31</v>
      </c>
      <c r="E61" s="28"/>
      <c r="G61" s="52"/>
      <c r="H61" s="38"/>
      <c r="I61" s="38"/>
      <c r="J61" s="28"/>
    </row>
    <row r="62" spans="1:10" s="56" customFormat="1" ht="14.25">
      <c r="A62" s="40"/>
      <c r="B62" s="50">
        <v>0.5</v>
      </c>
      <c r="C62" s="38" t="s">
        <v>156</v>
      </c>
      <c r="D62" s="38" t="s">
        <v>157</v>
      </c>
      <c r="E62" s="28"/>
      <c r="G62" s="60"/>
      <c r="H62" s="28"/>
      <c r="I62" s="28"/>
      <c r="J62" s="28"/>
    </row>
    <row r="63" spans="1:10" s="56" customFormat="1" ht="14.25">
      <c r="A63" s="40"/>
      <c r="B63" s="52">
        <v>4</v>
      </c>
      <c r="C63" s="38" t="s">
        <v>148</v>
      </c>
      <c r="D63" s="38" t="s">
        <v>149</v>
      </c>
      <c r="E63" s="55"/>
      <c r="G63" s="59"/>
      <c r="H63" s="61"/>
      <c r="I63" s="61"/>
      <c r="J63" s="55"/>
    </row>
    <row r="64" spans="1:10" s="56" customFormat="1" ht="14.25">
      <c r="A64" s="40"/>
      <c r="B64" s="57">
        <v>0.5833333333333334</v>
      </c>
      <c r="C64" s="38" t="s">
        <v>162</v>
      </c>
      <c r="D64" s="38" t="s">
        <v>163</v>
      </c>
      <c r="E64" s="28"/>
      <c r="G64" s="60"/>
      <c r="H64" s="28"/>
      <c r="I64" s="28"/>
      <c r="J64" s="28"/>
    </row>
    <row r="65" spans="1:10" s="56" customFormat="1" ht="14.25">
      <c r="A65" s="40"/>
      <c r="B65" s="60">
        <v>6</v>
      </c>
      <c r="C65" s="38" t="s">
        <v>164</v>
      </c>
      <c r="D65" s="38" t="s">
        <v>165</v>
      </c>
      <c r="E65" s="28"/>
      <c r="G65" s="60"/>
      <c r="H65" s="28"/>
      <c r="I65" s="28"/>
      <c r="J65" s="28"/>
    </row>
    <row r="66" spans="1:10" s="56" customFormat="1" ht="14.25">
      <c r="A66" s="40"/>
      <c r="B66" s="60"/>
      <c r="C66" s="28"/>
      <c r="D66" s="28"/>
      <c r="E66" s="28"/>
      <c r="G66" s="60"/>
      <c r="H66" s="28"/>
      <c r="I66" s="28"/>
      <c r="J66" s="28"/>
    </row>
    <row r="67" spans="2:10" ht="14.25">
      <c r="B67" s="29"/>
      <c r="C67" s="27"/>
      <c r="D67" s="27"/>
      <c r="E67" s="31"/>
      <c r="G67" s="29"/>
      <c r="H67" s="27"/>
      <c r="I67" s="27"/>
      <c r="J67" s="31"/>
    </row>
    <row r="68" spans="2:10" ht="14.25">
      <c r="B68" s="47"/>
      <c r="G68" s="32"/>
      <c r="J68" s="33"/>
    </row>
    <row r="69" ht="14.25" hidden="1"/>
    <row r="70" spans="1:5" ht="14.25" hidden="1">
      <c r="A70" s="40">
        <v>1</v>
      </c>
      <c r="B70" s="50">
        <v>0.375</v>
      </c>
      <c r="C70" s="38" t="s">
        <v>47</v>
      </c>
      <c r="D70" s="38" t="s">
        <v>48</v>
      </c>
      <c r="E70" s="27" t="s">
        <v>32</v>
      </c>
    </row>
    <row r="71" spans="1:5" ht="14.25" hidden="1">
      <c r="A71" s="40">
        <v>1</v>
      </c>
      <c r="B71" s="50">
        <v>0.4166666666666667</v>
      </c>
      <c r="C71" s="38" t="s">
        <v>100</v>
      </c>
      <c r="D71" s="38" t="s">
        <v>101</v>
      </c>
      <c r="E71" s="27" t="s">
        <v>89</v>
      </c>
    </row>
    <row r="72" spans="1:5" ht="14.25" hidden="1">
      <c r="A72" s="40">
        <v>1</v>
      </c>
      <c r="B72" s="50">
        <v>0.4583333333333333</v>
      </c>
      <c r="C72" s="38" t="s">
        <v>124</v>
      </c>
      <c r="D72" s="38" t="s">
        <v>125</v>
      </c>
      <c r="E72" s="51" t="s">
        <v>127</v>
      </c>
    </row>
    <row r="73" spans="1:5" ht="14.25" hidden="1">
      <c r="A73" s="40">
        <v>1</v>
      </c>
      <c r="B73" s="50">
        <v>0.5</v>
      </c>
      <c r="C73" s="38" t="s">
        <v>110</v>
      </c>
      <c r="D73" s="38" t="s">
        <v>111</v>
      </c>
      <c r="E73" s="51" t="s">
        <v>127</v>
      </c>
    </row>
    <row r="74" spans="1:5" ht="14.25" hidden="1">
      <c r="A74" s="40">
        <v>1</v>
      </c>
      <c r="B74" s="50">
        <v>0.5416666666666666</v>
      </c>
      <c r="C74" s="38" t="s">
        <v>41</v>
      </c>
      <c r="D74" s="38" t="s">
        <v>42</v>
      </c>
      <c r="E74" s="27" t="s">
        <v>32</v>
      </c>
    </row>
    <row r="75" spans="1:5" ht="14.25" hidden="1">
      <c r="A75" s="40">
        <v>1</v>
      </c>
      <c r="B75" s="50">
        <v>0.5833333333333334</v>
      </c>
      <c r="C75" s="38" t="s">
        <v>49</v>
      </c>
      <c r="D75" s="38" t="s">
        <v>50</v>
      </c>
      <c r="E75" s="27" t="s">
        <v>32</v>
      </c>
    </row>
    <row r="76" spans="1:5" ht="14.25" hidden="1">
      <c r="A76" s="40">
        <v>1</v>
      </c>
      <c r="B76" s="50">
        <v>0.625</v>
      </c>
      <c r="C76" s="38" t="s">
        <v>126</v>
      </c>
      <c r="D76" s="38" t="s">
        <v>61</v>
      </c>
      <c r="E76" s="27" t="s">
        <v>32</v>
      </c>
    </row>
    <row r="77" spans="1:5" ht="14.25" hidden="1">
      <c r="A77" s="40">
        <v>2</v>
      </c>
      <c r="B77" s="50">
        <v>0.375</v>
      </c>
      <c r="C77" s="38" t="s">
        <v>81</v>
      </c>
      <c r="D77" s="38" t="s">
        <v>82</v>
      </c>
      <c r="E77" s="51" t="s">
        <v>64</v>
      </c>
    </row>
    <row r="78" spans="1:5" ht="14.25" hidden="1">
      <c r="A78" s="40">
        <v>2</v>
      </c>
      <c r="B78" s="50">
        <v>0.4166666666666667</v>
      </c>
      <c r="C78" s="38" t="s">
        <v>59</v>
      </c>
      <c r="D78" s="38" t="s">
        <v>60</v>
      </c>
      <c r="E78" s="27" t="s">
        <v>32</v>
      </c>
    </row>
    <row r="79" spans="1:5" ht="14.25" hidden="1">
      <c r="A79" s="40">
        <v>2</v>
      </c>
      <c r="B79" s="50">
        <v>0.4583333333333333</v>
      </c>
      <c r="C79" s="38" t="s">
        <v>120</v>
      </c>
      <c r="D79" s="38" t="s">
        <v>121</v>
      </c>
      <c r="E79" s="51" t="s">
        <v>127</v>
      </c>
    </row>
    <row r="80" spans="1:5" ht="14.25" hidden="1">
      <c r="A80" s="40">
        <v>2</v>
      </c>
      <c r="B80" s="50">
        <v>0.5</v>
      </c>
      <c r="C80" s="38" t="s">
        <v>55</v>
      </c>
      <c r="D80" s="38" t="s">
        <v>56</v>
      </c>
      <c r="E80" s="27" t="s">
        <v>32</v>
      </c>
    </row>
    <row r="81" spans="1:5" ht="14.25" hidden="1">
      <c r="A81" s="40">
        <v>2</v>
      </c>
      <c r="B81" s="50">
        <v>0.5416666666666666</v>
      </c>
      <c r="C81" s="38" t="s">
        <v>116</v>
      </c>
      <c r="D81" s="38" t="s">
        <v>117</v>
      </c>
      <c r="E81" s="51" t="s">
        <v>127</v>
      </c>
    </row>
    <row r="82" spans="1:5" ht="14.25" hidden="1">
      <c r="A82" s="40">
        <v>2</v>
      </c>
      <c r="B82" s="50">
        <v>0.5833333333333334</v>
      </c>
      <c r="C82" s="38" t="s">
        <v>92</v>
      </c>
      <c r="D82" s="38" t="s">
        <v>93</v>
      </c>
      <c r="E82" s="27" t="s">
        <v>89</v>
      </c>
    </row>
    <row r="83" spans="1:5" ht="14.25" hidden="1">
      <c r="A83" s="40">
        <v>2</v>
      </c>
      <c r="B83" s="50">
        <v>0.625</v>
      </c>
      <c r="C83" s="38" t="s">
        <v>85</v>
      </c>
      <c r="D83" s="38" t="s">
        <v>86</v>
      </c>
      <c r="E83" s="51" t="s">
        <v>64</v>
      </c>
    </row>
    <row r="84" spans="1:5" ht="14.25" hidden="1">
      <c r="A84" s="40">
        <v>3</v>
      </c>
      <c r="B84" s="50">
        <v>0.375</v>
      </c>
      <c r="C84" s="38" t="s">
        <v>33</v>
      </c>
      <c r="D84" s="38" t="s">
        <v>34</v>
      </c>
      <c r="E84" s="27" t="s">
        <v>32</v>
      </c>
    </row>
    <row r="85" spans="1:5" ht="14.25" hidden="1">
      <c r="A85" s="40">
        <v>3</v>
      </c>
      <c r="B85" s="50">
        <v>0.4166666666666667</v>
      </c>
      <c r="C85" s="38" t="s">
        <v>108</v>
      </c>
      <c r="D85" s="38" t="s">
        <v>109</v>
      </c>
      <c r="E85" s="51" t="s">
        <v>127</v>
      </c>
    </row>
    <row r="86" spans="1:5" ht="14.25" hidden="1">
      <c r="A86" s="40">
        <v>3</v>
      </c>
      <c r="B86" s="50">
        <v>0.4583333333333333</v>
      </c>
      <c r="C86" s="38" t="s">
        <v>77</v>
      </c>
      <c r="D86" s="38" t="s">
        <v>78</v>
      </c>
      <c r="E86" s="51" t="s">
        <v>64</v>
      </c>
    </row>
    <row r="87" spans="1:5" ht="14.25" hidden="1">
      <c r="A87" s="40">
        <v>3</v>
      </c>
      <c r="B87" s="50">
        <v>0.5</v>
      </c>
      <c r="C87" s="38" t="s">
        <v>67</v>
      </c>
      <c r="D87" s="38" t="s">
        <v>68</v>
      </c>
      <c r="E87" s="51" t="s">
        <v>64</v>
      </c>
    </row>
    <row r="88" spans="1:5" ht="14.25" hidden="1">
      <c r="A88" s="40">
        <v>3</v>
      </c>
      <c r="B88" s="50">
        <v>0.5416666666666666</v>
      </c>
      <c r="C88" s="38" t="s">
        <v>114</v>
      </c>
      <c r="D88" s="38" t="s">
        <v>115</v>
      </c>
      <c r="E88" s="51" t="s">
        <v>127</v>
      </c>
    </row>
    <row r="89" spans="1:5" ht="14.25" hidden="1">
      <c r="A89" s="40">
        <v>3</v>
      </c>
      <c r="B89" s="50">
        <v>0.5833333333333334</v>
      </c>
      <c r="C89" s="38" t="s">
        <v>87</v>
      </c>
      <c r="D89" s="38" t="s">
        <v>88</v>
      </c>
      <c r="E89" s="27" t="s">
        <v>89</v>
      </c>
    </row>
    <row r="90" spans="1:5" ht="14.25" hidden="1">
      <c r="A90" s="40">
        <v>3</v>
      </c>
      <c r="B90" s="50">
        <v>0.625</v>
      </c>
      <c r="C90" s="38" t="s">
        <v>118</v>
      </c>
      <c r="D90" s="38" t="s">
        <v>119</v>
      </c>
      <c r="E90" s="51" t="s">
        <v>127</v>
      </c>
    </row>
    <row r="91" spans="1:5" ht="14.25" hidden="1">
      <c r="A91" s="40">
        <v>4</v>
      </c>
      <c r="B91" s="50">
        <v>0.375</v>
      </c>
      <c r="C91" s="38" t="s">
        <v>39</v>
      </c>
      <c r="D91" s="38" t="s">
        <v>40</v>
      </c>
      <c r="E91" s="27" t="s">
        <v>32</v>
      </c>
    </row>
    <row r="92" spans="1:5" ht="14.25" hidden="1">
      <c r="A92" s="40">
        <v>4</v>
      </c>
      <c r="B92" s="50">
        <v>0.4166666666666667</v>
      </c>
      <c r="C92" s="38" t="s">
        <v>104</v>
      </c>
      <c r="D92" s="38" t="s">
        <v>105</v>
      </c>
      <c r="E92" s="51" t="s">
        <v>127</v>
      </c>
    </row>
    <row r="93" spans="1:5" ht="14.25" hidden="1">
      <c r="A93" s="40">
        <v>4</v>
      </c>
      <c r="B93" s="50">
        <v>0.4583333333333333</v>
      </c>
      <c r="C93" s="38" t="s">
        <v>112</v>
      </c>
      <c r="D93" s="38" t="s">
        <v>113</v>
      </c>
      <c r="E93" s="51" t="s">
        <v>127</v>
      </c>
    </row>
    <row r="94" spans="1:5" ht="14.25" hidden="1">
      <c r="A94" s="40">
        <v>4</v>
      </c>
      <c r="B94" s="50">
        <v>0.5</v>
      </c>
      <c r="C94" s="38" t="s">
        <v>73</v>
      </c>
      <c r="D94" s="38" t="s">
        <v>74</v>
      </c>
      <c r="E94" s="51" t="s">
        <v>64</v>
      </c>
    </row>
    <row r="95" spans="1:5" ht="14.25" hidden="1">
      <c r="A95" s="40">
        <v>4</v>
      </c>
      <c r="B95" s="50">
        <v>0.5416666666666666</v>
      </c>
      <c r="C95" s="38" t="s">
        <v>51</v>
      </c>
      <c r="D95" s="38" t="s">
        <v>52</v>
      </c>
      <c r="E95" s="27" t="s">
        <v>32</v>
      </c>
    </row>
    <row r="96" spans="1:5" ht="14.25" hidden="1">
      <c r="A96" s="40">
        <v>4</v>
      </c>
      <c r="B96" s="50">
        <v>0.5833333333333334</v>
      </c>
      <c r="C96" s="38" t="s">
        <v>90</v>
      </c>
      <c r="D96" s="38" t="s">
        <v>91</v>
      </c>
      <c r="E96" s="27" t="s">
        <v>89</v>
      </c>
    </row>
    <row r="97" spans="1:5" ht="14.25" hidden="1">
      <c r="A97" s="40">
        <v>4</v>
      </c>
      <c r="B97" s="50">
        <v>0.625</v>
      </c>
      <c r="C97" s="38" t="s">
        <v>43</v>
      </c>
      <c r="D97" s="38" t="s">
        <v>44</v>
      </c>
      <c r="E97" s="27" t="s">
        <v>32</v>
      </c>
    </row>
    <row r="98" spans="1:5" ht="14.25" hidden="1">
      <c r="A98" s="40">
        <v>5</v>
      </c>
      <c r="B98" s="50">
        <v>0.375</v>
      </c>
      <c r="C98" s="38" t="s">
        <v>79</v>
      </c>
      <c r="D98" s="38" t="s">
        <v>80</v>
      </c>
      <c r="E98" s="51" t="s">
        <v>64</v>
      </c>
    </row>
    <row r="99" spans="1:5" ht="14.25" hidden="1">
      <c r="A99" s="40">
        <v>5</v>
      </c>
      <c r="B99" s="50">
        <v>0.4166666666666667</v>
      </c>
      <c r="C99" s="38" t="s">
        <v>122</v>
      </c>
      <c r="D99" s="38" t="s">
        <v>123</v>
      </c>
      <c r="E99" s="51" t="s">
        <v>127</v>
      </c>
    </row>
    <row r="100" spans="1:5" ht="14.25" hidden="1">
      <c r="A100" s="40">
        <v>5</v>
      </c>
      <c r="B100" s="50">
        <v>0.4583333333333333</v>
      </c>
      <c r="C100" s="38" t="s">
        <v>106</v>
      </c>
      <c r="D100" s="38" t="s">
        <v>107</v>
      </c>
      <c r="E100" s="51" t="s">
        <v>127</v>
      </c>
    </row>
    <row r="101" spans="1:5" ht="14.25" hidden="1">
      <c r="A101" s="40">
        <v>5</v>
      </c>
      <c r="B101" s="50">
        <v>0.5</v>
      </c>
      <c r="C101" s="38" t="s">
        <v>102</v>
      </c>
      <c r="D101" s="38" t="s">
        <v>103</v>
      </c>
      <c r="E101" s="27" t="s">
        <v>89</v>
      </c>
    </row>
    <row r="102" spans="1:5" ht="14.25" hidden="1">
      <c r="A102" s="40">
        <v>5</v>
      </c>
      <c r="B102" s="50">
        <v>0.5416666666666666</v>
      </c>
      <c r="C102" s="38" t="s">
        <v>71</v>
      </c>
      <c r="D102" s="38" t="s">
        <v>72</v>
      </c>
      <c r="E102" s="51" t="s">
        <v>64</v>
      </c>
    </row>
    <row r="103" spans="1:5" ht="14.25" hidden="1">
      <c r="A103" s="40">
        <v>5</v>
      </c>
      <c r="B103" s="50">
        <v>0.5833333333333334</v>
      </c>
      <c r="C103" s="38" t="s">
        <v>94</v>
      </c>
      <c r="D103" s="38" t="s">
        <v>95</v>
      </c>
      <c r="E103" s="27" t="s">
        <v>89</v>
      </c>
    </row>
    <row r="104" spans="1:5" ht="14.25" hidden="1">
      <c r="A104" s="40">
        <v>5</v>
      </c>
      <c r="B104" s="50">
        <v>0.625</v>
      </c>
      <c r="C104" s="38" t="s">
        <v>96</v>
      </c>
      <c r="D104" s="38" t="s">
        <v>97</v>
      </c>
      <c r="E104" s="27" t="s">
        <v>89</v>
      </c>
    </row>
    <row r="105" spans="2:6" ht="14.25" hidden="1">
      <c r="B105" s="50"/>
      <c r="C105" s="38"/>
      <c r="D105" s="38"/>
      <c r="E105" s="37"/>
      <c r="F105" s="36"/>
    </row>
    <row r="106" spans="2:6" ht="14.25" hidden="1">
      <c r="B106" s="74" t="s">
        <v>128</v>
      </c>
      <c r="C106" s="74"/>
      <c r="D106" s="74"/>
      <c r="E106" s="74"/>
      <c r="F106" s="36"/>
    </row>
    <row r="107" spans="1:5" ht="14.25" hidden="1">
      <c r="A107" s="40">
        <v>1</v>
      </c>
      <c r="B107" s="50">
        <v>0.4166666666666667</v>
      </c>
      <c r="C107" s="38" t="s">
        <v>57</v>
      </c>
      <c r="D107" s="38" t="s">
        <v>58</v>
      </c>
      <c r="E107" s="27" t="s">
        <v>32</v>
      </c>
    </row>
    <row r="108" spans="1:5" ht="14.25" hidden="1">
      <c r="A108" s="40">
        <v>1</v>
      </c>
      <c r="B108" s="50">
        <v>0.4583333333333333</v>
      </c>
      <c r="C108" s="38" t="s">
        <v>98</v>
      </c>
      <c r="D108" s="38" t="s">
        <v>99</v>
      </c>
      <c r="E108" s="27" t="s">
        <v>89</v>
      </c>
    </row>
    <row r="109" spans="1:5" ht="14.25" hidden="1">
      <c r="A109" s="40">
        <v>2</v>
      </c>
      <c r="B109" s="50">
        <v>0.375</v>
      </c>
      <c r="C109" s="38" t="s">
        <v>37</v>
      </c>
      <c r="D109" s="38" t="s">
        <v>38</v>
      </c>
      <c r="E109" s="27" t="s">
        <v>32</v>
      </c>
    </row>
    <row r="110" spans="1:5" ht="14.25" hidden="1">
      <c r="A110" s="40">
        <v>2</v>
      </c>
      <c r="B110" s="50">
        <v>0.4166666666666667</v>
      </c>
      <c r="C110" s="38" t="s">
        <v>35</v>
      </c>
      <c r="D110" s="38" t="s">
        <v>36</v>
      </c>
      <c r="E110" s="27" t="s">
        <v>32</v>
      </c>
    </row>
    <row r="111" spans="1:5" ht="14.25" hidden="1">
      <c r="A111" s="40">
        <v>2</v>
      </c>
      <c r="B111" s="50">
        <v>0.4583333333333333</v>
      </c>
      <c r="C111" s="38" t="s">
        <v>62</v>
      </c>
      <c r="D111" s="38" t="s">
        <v>63</v>
      </c>
      <c r="E111" s="51" t="s">
        <v>64</v>
      </c>
    </row>
    <row r="112" spans="1:5" ht="14.25" hidden="1">
      <c r="A112" s="40">
        <v>3</v>
      </c>
      <c r="B112" s="50">
        <v>0.375</v>
      </c>
      <c r="C112" s="38" t="s">
        <v>69</v>
      </c>
      <c r="D112" s="38" t="s">
        <v>70</v>
      </c>
      <c r="E112" s="51" t="s">
        <v>64</v>
      </c>
    </row>
    <row r="113" spans="1:5" ht="14.25" hidden="1">
      <c r="A113" s="40">
        <v>3</v>
      </c>
      <c r="B113" s="50">
        <v>0.4166666666666667</v>
      </c>
      <c r="C113" s="38" t="s">
        <v>53</v>
      </c>
      <c r="D113" s="38" t="s">
        <v>54</v>
      </c>
      <c r="E113" s="27" t="s">
        <v>32</v>
      </c>
    </row>
    <row r="114" spans="1:5" ht="14.25" hidden="1">
      <c r="A114" s="40">
        <v>3</v>
      </c>
      <c r="B114" s="50">
        <v>0.4583333333333333</v>
      </c>
      <c r="C114" s="38" t="s">
        <v>45</v>
      </c>
      <c r="D114" s="38" t="s">
        <v>46</v>
      </c>
      <c r="E114" s="27" t="s">
        <v>32</v>
      </c>
    </row>
    <row r="115" spans="1:5" ht="14.25" hidden="1">
      <c r="A115" s="40">
        <v>4</v>
      </c>
      <c r="B115" s="50">
        <v>0.4166666666666667</v>
      </c>
      <c r="C115" s="38" t="s">
        <v>65</v>
      </c>
      <c r="D115" s="38" t="s">
        <v>66</v>
      </c>
      <c r="E115" s="51" t="s">
        <v>64</v>
      </c>
    </row>
    <row r="116" spans="1:5" ht="14.25" hidden="1">
      <c r="A116" s="40">
        <v>4</v>
      </c>
      <c r="B116" s="50">
        <v>0.4583333333333333</v>
      </c>
      <c r="C116" s="38" t="s">
        <v>75</v>
      </c>
      <c r="D116" s="38" t="s">
        <v>76</v>
      </c>
      <c r="E116" s="51" t="s">
        <v>64</v>
      </c>
    </row>
    <row r="117" spans="1:5" ht="14.25" hidden="1">
      <c r="A117" s="40">
        <v>5</v>
      </c>
      <c r="B117" s="50">
        <v>0.4166666666666667</v>
      </c>
      <c r="C117" s="38" t="s">
        <v>83</v>
      </c>
      <c r="D117" s="38" t="s">
        <v>84</v>
      </c>
      <c r="E117" s="51" t="s">
        <v>64</v>
      </c>
    </row>
    <row r="118" spans="1:5" ht="14.25" hidden="1">
      <c r="A118" s="40">
        <v>5</v>
      </c>
      <c r="B118" s="50">
        <v>0.4583333333333333</v>
      </c>
      <c r="C118" s="38" t="s">
        <v>30</v>
      </c>
      <c r="D118" s="38" t="s">
        <v>31</v>
      </c>
      <c r="E118" s="27" t="s">
        <v>32</v>
      </c>
    </row>
    <row r="119" ht="14.25" hidden="1"/>
    <row r="120" ht="14.25" hidden="1">
      <c r="B120" s="40" t="s">
        <v>129</v>
      </c>
    </row>
    <row r="121" ht="14.25" hidden="1"/>
    <row r="123" spans="1:4" ht="14.25">
      <c r="A123" s="38">
        <v>1</v>
      </c>
      <c r="B123" s="50">
        <v>0.5</v>
      </c>
      <c r="C123" s="38" t="s">
        <v>130</v>
      </c>
      <c r="D123" s="38" t="s">
        <v>131</v>
      </c>
    </row>
    <row r="124" spans="1:4" ht="14.25">
      <c r="A124" s="38">
        <v>1</v>
      </c>
      <c r="B124" s="50">
        <v>0.5416666666666666</v>
      </c>
      <c r="C124" s="38" t="s">
        <v>160</v>
      </c>
      <c r="D124" s="38" t="s">
        <v>161</v>
      </c>
    </row>
    <row r="125" spans="1:4" ht="14.25">
      <c r="A125" s="38">
        <v>1</v>
      </c>
      <c r="B125" s="50">
        <v>0.5833333333333334</v>
      </c>
      <c r="C125" s="53" t="s">
        <v>143</v>
      </c>
      <c r="D125" s="38" t="s">
        <v>144</v>
      </c>
    </row>
    <row r="126" spans="1:4" ht="14.25">
      <c r="A126" s="38">
        <v>1</v>
      </c>
      <c r="B126" s="50">
        <v>0.625</v>
      </c>
      <c r="C126" s="38" t="s">
        <v>158</v>
      </c>
      <c r="D126" s="38" t="s">
        <v>159</v>
      </c>
    </row>
    <row r="127" spans="1:4" ht="14.25">
      <c r="A127" s="38">
        <v>2</v>
      </c>
      <c r="B127" s="50">
        <v>0.5</v>
      </c>
      <c r="C127" s="38" t="s">
        <v>146</v>
      </c>
      <c r="D127" s="38" t="s">
        <v>147</v>
      </c>
    </row>
    <row r="128" spans="1:4" ht="14.25">
      <c r="A128" s="38">
        <v>2</v>
      </c>
      <c r="B128" s="50">
        <v>0.5416666666666666</v>
      </c>
      <c r="C128" s="38" t="s">
        <v>135</v>
      </c>
      <c r="D128" s="38" t="s">
        <v>136</v>
      </c>
    </row>
    <row r="129" spans="1:4" ht="14.25">
      <c r="A129" s="38">
        <v>2</v>
      </c>
      <c r="B129" s="50">
        <v>0.5833333333333334</v>
      </c>
      <c r="C129" s="38" t="s">
        <v>154</v>
      </c>
      <c r="D129" s="53" t="s">
        <v>155</v>
      </c>
    </row>
    <row r="130" spans="1:4" ht="14.25">
      <c r="A130" s="38">
        <v>2</v>
      </c>
      <c r="B130" s="50">
        <v>0.625</v>
      </c>
      <c r="C130" s="38" t="s">
        <v>152</v>
      </c>
      <c r="D130" s="38" t="s">
        <v>153</v>
      </c>
    </row>
    <row r="131" spans="1:4" ht="14.25">
      <c r="A131" s="38">
        <v>3</v>
      </c>
      <c r="B131" s="50">
        <v>0.5</v>
      </c>
      <c r="C131" s="38" t="s">
        <v>132</v>
      </c>
      <c r="D131" s="38" t="s">
        <v>133</v>
      </c>
    </row>
    <row r="132" spans="1:4" ht="14.25">
      <c r="A132" s="38">
        <v>3</v>
      </c>
      <c r="B132" s="50">
        <v>0.5416666666666666</v>
      </c>
      <c r="C132" s="38" t="s">
        <v>166</v>
      </c>
      <c r="D132" s="54" t="s">
        <v>167</v>
      </c>
    </row>
    <row r="133" spans="1:4" ht="14.25">
      <c r="A133" s="38">
        <v>3</v>
      </c>
      <c r="B133" s="50">
        <v>0.5833333333333334</v>
      </c>
      <c r="C133" s="38" t="s">
        <v>139</v>
      </c>
      <c r="D133" s="53" t="s">
        <v>140</v>
      </c>
    </row>
    <row r="134" spans="1:4" ht="14.25">
      <c r="A134" s="38">
        <v>3</v>
      </c>
      <c r="B134" s="50">
        <v>0.625</v>
      </c>
      <c r="C134" s="38" t="s">
        <v>169</v>
      </c>
      <c r="D134" s="38" t="s">
        <v>134</v>
      </c>
    </row>
    <row r="135" spans="1:4" ht="14.25">
      <c r="A135" s="38">
        <v>4</v>
      </c>
      <c r="B135" s="50">
        <v>0.5</v>
      </c>
      <c r="C135" s="38" t="s">
        <v>141</v>
      </c>
      <c r="D135" s="38" t="s">
        <v>142</v>
      </c>
    </row>
    <row r="136" spans="1:4" ht="14.25">
      <c r="A136" s="38">
        <v>4</v>
      </c>
      <c r="B136" s="50">
        <v>0.5416666666666666</v>
      </c>
      <c r="C136" s="38" t="s">
        <v>137</v>
      </c>
      <c r="D136" s="38" t="s">
        <v>138</v>
      </c>
    </row>
    <row r="137" spans="1:4" ht="14.25">
      <c r="A137" s="38">
        <v>4</v>
      </c>
      <c r="B137" s="50">
        <v>0.5833333333333334</v>
      </c>
      <c r="C137" s="54" t="s">
        <v>150</v>
      </c>
      <c r="D137" s="53" t="s">
        <v>151</v>
      </c>
    </row>
    <row r="138" spans="1:4" ht="14.25">
      <c r="A138" s="38">
        <v>4</v>
      </c>
      <c r="B138" s="50">
        <v>0.625</v>
      </c>
      <c r="C138" s="38" t="s">
        <v>145</v>
      </c>
      <c r="D138" s="38" t="s">
        <v>168</v>
      </c>
    </row>
    <row r="139" spans="1:4" ht="14.25">
      <c r="A139" s="38">
        <v>5</v>
      </c>
      <c r="B139" s="50">
        <v>0.5</v>
      </c>
      <c r="C139" s="38" t="s">
        <v>156</v>
      </c>
      <c r="D139" s="38" t="s">
        <v>157</v>
      </c>
    </row>
    <row r="140" spans="1:4" ht="14.25">
      <c r="A140" s="38">
        <v>5</v>
      </c>
      <c r="B140" s="50">
        <v>0.5416666666666666</v>
      </c>
      <c r="C140" s="38" t="s">
        <v>148</v>
      </c>
      <c r="D140" s="38" t="s">
        <v>149</v>
      </c>
    </row>
    <row r="141" spans="1:4" ht="14.25">
      <c r="A141" s="38">
        <v>5</v>
      </c>
      <c r="B141" s="50">
        <v>0.5833333333333334</v>
      </c>
      <c r="C141" s="38" t="s">
        <v>162</v>
      </c>
      <c r="D141" s="53" t="s">
        <v>163</v>
      </c>
    </row>
    <row r="142" spans="1:4" ht="14.25">
      <c r="A142" s="38">
        <v>5</v>
      </c>
      <c r="B142" s="50">
        <v>0.625</v>
      </c>
      <c r="C142" s="53" t="s">
        <v>164</v>
      </c>
      <c r="D142" s="53" t="s">
        <v>165</v>
      </c>
    </row>
  </sheetData>
  <sheetProtection/>
  <mergeCells count="17">
    <mergeCell ref="C3:D3"/>
    <mergeCell ref="H3:I3"/>
    <mergeCell ref="C36:D36"/>
    <mergeCell ref="H36:I36"/>
    <mergeCell ref="C14:D14"/>
    <mergeCell ref="H14:I14"/>
    <mergeCell ref="C25:D25"/>
    <mergeCell ref="H25:I25"/>
    <mergeCell ref="B106:E106"/>
    <mergeCell ref="B24:E24"/>
    <mergeCell ref="G24:J24"/>
    <mergeCell ref="B57:E57"/>
    <mergeCell ref="G57:J57"/>
    <mergeCell ref="C58:D58"/>
    <mergeCell ref="H58:I58"/>
    <mergeCell ref="C47:D47"/>
    <mergeCell ref="H47:I47"/>
  </mergeCells>
  <printOptions/>
  <pageMargins left="0.66" right="0.62" top="0.53" bottom="0.2" header="0.31496062992125984" footer="0.31496062992125984"/>
  <pageSetup horizontalDpi="600" verticalDpi="600" orientation="landscape" paperSize="9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8"/>
  <sheetViews>
    <sheetView workbookViewId="0" topLeftCell="A7">
      <selection activeCell="C33" sqref="C33"/>
    </sheetView>
  </sheetViews>
  <sheetFormatPr defaultColWidth="9.140625" defaultRowHeight="15"/>
  <cols>
    <col min="1" max="1" width="4.00390625" style="40" customWidth="1"/>
    <col min="2" max="2" width="8.8515625" style="40" customWidth="1"/>
    <col min="3" max="3" width="20.57421875" style="40" bestFit="1" customWidth="1"/>
    <col min="4" max="4" width="20.7109375" style="40" customWidth="1"/>
    <col min="5" max="5" width="10.8515625" style="0" customWidth="1"/>
    <col min="6" max="6" width="4.140625" style="0" customWidth="1"/>
    <col min="8" max="8" width="20.57421875" style="0" customWidth="1"/>
    <col min="9" max="9" width="20.7109375" style="0" customWidth="1"/>
    <col min="10" max="10" width="10.8515625" style="0" customWidth="1"/>
    <col min="11" max="11" width="4.140625" style="0" customWidth="1"/>
  </cols>
  <sheetData>
    <row r="1" spans="2:10" ht="14.25">
      <c r="B1" s="47"/>
      <c r="F1" s="22" t="s">
        <v>23</v>
      </c>
      <c r="G1" s="32"/>
      <c r="J1" s="33"/>
    </row>
    <row r="2" spans="1:10" s="56" customFormat="1" ht="14.25">
      <c r="A2" s="40"/>
      <c r="B2" s="44"/>
      <c r="C2" s="78" t="s">
        <v>24</v>
      </c>
      <c r="D2" s="78"/>
      <c r="E2" s="55"/>
      <c r="G2" s="57"/>
      <c r="H2" s="79" t="s">
        <v>26</v>
      </c>
      <c r="I2" s="79"/>
      <c r="J2" s="55"/>
    </row>
    <row r="3" spans="1:10" s="56" customFormat="1" ht="14.25">
      <c r="A3" s="40"/>
      <c r="B3" s="43" t="s">
        <v>25</v>
      </c>
      <c r="C3" s="42"/>
      <c r="D3" s="42"/>
      <c r="E3" s="55" t="s">
        <v>5</v>
      </c>
      <c r="G3" s="45" t="s">
        <v>25</v>
      </c>
      <c r="H3" s="55"/>
      <c r="I3" s="55"/>
      <c r="J3" s="55" t="s">
        <v>5</v>
      </c>
    </row>
    <row r="4" spans="1:10" s="56" customFormat="1" ht="14.25">
      <c r="A4" s="40"/>
      <c r="B4" s="50">
        <v>0.4166666666666667</v>
      </c>
      <c r="C4" s="38" t="s">
        <v>57</v>
      </c>
      <c r="D4" s="38" t="s">
        <v>58</v>
      </c>
      <c r="E4" s="28"/>
      <c r="G4" s="50">
        <v>0.375</v>
      </c>
      <c r="H4" s="38" t="s">
        <v>37</v>
      </c>
      <c r="I4" s="38" t="s">
        <v>38</v>
      </c>
      <c r="J4" s="28"/>
    </row>
    <row r="5" spans="1:10" s="56" customFormat="1" ht="14.25">
      <c r="A5" s="40"/>
      <c r="B5" s="52">
        <v>2</v>
      </c>
      <c r="C5" s="38" t="s">
        <v>98</v>
      </c>
      <c r="D5" s="38" t="s">
        <v>99</v>
      </c>
      <c r="E5" s="28"/>
      <c r="G5" s="52">
        <v>2</v>
      </c>
      <c r="H5" s="38" t="s">
        <v>35</v>
      </c>
      <c r="I5" s="38" t="s">
        <v>36</v>
      </c>
      <c r="J5" s="28"/>
    </row>
    <row r="6" spans="1:10" s="58" customFormat="1" ht="14.25">
      <c r="A6" s="48"/>
      <c r="B6" s="50">
        <v>0.5</v>
      </c>
      <c r="C6" s="38" t="s">
        <v>130</v>
      </c>
      <c r="D6" s="38" t="s">
        <v>131</v>
      </c>
      <c r="E6" s="28"/>
      <c r="G6" s="52">
        <v>3</v>
      </c>
      <c r="H6" s="38" t="s">
        <v>62</v>
      </c>
      <c r="I6" s="38" t="s">
        <v>63</v>
      </c>
      <c r="J6" s="28"/>
    </row>
    <row r="7" spans="1:10" s="56" customFormat="1" ht="14.25">
      <c r="A7" s="40"/>
      <c r="B7" s="52">
        <v>4</v>
      </c>
      <c r="C7" s="38" t="s">
        <v>160</v>
      </c>
      <c r="D7" s="38" t="s">
        <v>161</v>
      </c>
      <c r="E7" s="55"/>
      <c r="G7" s="59">
        <v>0.5</v>
      </c>
      <c r="H7" s="38" t="s">
        <v>146</v>
      </c>
      <c r="I7" s="38" t="s">
        <v>147</v>
      </c>
      <c r="J7" s="28"/>
    </row>
    <row r="8" spans="1:10" s="56" customFormat="1" ht="14.25">
      <c r="A8" s="40"/>
      <c r="B8" s="50">
        <v>0.5833333333333334</v>
      </c>
      <c r="C8" s="38" t="s">
        <v>143</v>
      </c>
      <c r="D8" s="38" t="s">
        <v>144</v>
      </c>
      <c r="E8" s="28"/>
      <c r="G8" s="60">
        <v>5</v>
      </c>
      <c r="H8" s="38" t="s">
        <v>135</v>
      </c>
      <c r="I8" s="38" t="s">
        <v>136</v>
      </c>
      <c r="J8" s="28"/>
    </row>
    <row r="9" spans="1:10" s="56" customFormat="1" ht="14.25">
      <c r="A9" s="40"/>
      <c r="B9" s="52">
        <v>6</v>
      </c>
      <c r="C9" s="38" t="s">
        <v>158</v>
      </c>
      <c r="D9" s="38" t="s">
        <v>159</v>
      </c>
      <c r="E9" s="28"/>
      <c r="G9" s="57">
        <v>0.5833333333333334</v>
      </c>
      <c r="H9" s="38" t="s">
        <v>154</v>
      </c>
      <c r="I9" s="38" t="s">
        <v>155</v>
      </c>
      <c r="J9" s="28"/>
    </row>
    <row r="10" spans="1:10" s="56" customFormat="1" ht="14.25">
      <c r="A10" s="40"/>
      <c r="B10" s="46">
        <v>7</v>
      </c>
      <c r="C10" s="38" t="s">
        <v>170</v>
      </c>
      <c r="D10" s="38" t="s">
        <v>171</v>
      </c>
      <c r="E10" s="28"/>
      <c r="G10" s="60">
        <v>6</v>
      </c>
      <c r="H10" s="38" t="s">
        <v>152</v>
      </c>
      <c r="I10" s="38" t="s">
        <v>153</v>
      </c>
      <c r="J10" s="28"/>
    </row>
    <row r="11" spans="1:10" s="56" customFormat="1" ht="14.25">
      <c r="A11" s="40"/>
      <c r="B11" s="46"/>
      <c r="C11" s="38"/>
      <c r="D11" s="38"/>
      <c r="E11" s="28"/>
      <c r="G11" s="60"/>
      <c r="H11" s="28"/>
      <c r="I11" s="28"/>
      <c r="J11" s="28"/>
    </row>
    <row r="12" spans="1:4" s="56" customFormat="1" ht="14.25">
      <c r="A12" s="40"/>
      <c r="B12" s="40"/>
      <c r="C12" s="40"/>
      <c r="D12" s="40"/>
    </row>
    <row r="13" spans="1:10" s="56" customFormat="1" ht="14.25">
      <c r="A13" s="40"/>
      <c r="B13" s="41"/>
      <c r="C13" s="78" t="s">
        <v>27</v>
      </c>
      <c r="D13" s="78"/>
      <c r="E13" s="55"/>
      <c r="G13" s="61"/>
      <c r="H13" s="79" t="s">
        <v>28</v>
      </c>
      <c r="I13" s="79"/>
      <c r="J13" s="55"/>
    </row>
    <row r="14" spans="1:10" s="56" customFormat="1" ht="14.25">
      <c r="A14" s="40"/>
      <c r="B14" s="43" t="s">
        <v>25</v>
      </c>
      <c r="C14" s="41"/>
      <c r="D14" s="41"/>
      <c r="E14" s="55" t="s">
        <v>5</v>
      </c>
      <c r="G14" s="45" t="s">
        <v>25</v>
      </c>
      <c r="H14" s="61"/>
      <c r="I14" s="61"/>
      <c r="J14" s="55" t="s">
        <v>5</v>
      </c>
    </row>
    <row r="15" spans="1:10" s="56" customFormat="1" ht="14.25">
      <c r="A15" s="40"/>
      <c r="B15" s="50">
        <v>0.375</v>
      </c>
      <c r="C15" s="38" t="s">
        <v>69</v>
      </c>
      <c r="D15" s="38" t="s">
        <v>70</v>
      </c>
      <c r="E15" s="28"/>
      <c r="G15" s="50">
        <v>0.4166666666666667</v>
      </c>
      <c r="H15" s="38" t="s">
        <v>65</v>
      </c>
      <c r="I15" s="38" t="s">
        <v>66</v>
      </c>
      <c r="J15" s="28"/>
    </row>
    <row r="16" spans="1:10" s="56" customFormat="1" ht="14.25">
      <c r="A16" s="40"/>
      <c r="B16" s="52">
        <v>2</v>
      </c>
      <c r="C16" s="38" t="s">
        <v>53</v>
      </c>
      <c r="D16" s="38" t="s">
        <v>54</v>
      </c>
      <c r="E16" s="28"/>
      <c r="G16" s="52">
        <v>2</v>
      </c>
      <c r="H16" s="38" t="s">
        <v>75</v>
      </c>
      <c r="I16" s="38" t="s">
        <v>76</v>
      </c>
      <c r="J16" s="28"/>
    </row>
    <row r="17" spans="1:10" s="56" customFormat="1" ht="14.25">
      <c r="A17" s="40"/>
      <c r="B17" s="52">
        <v>3</v>
      </c>
      <c r="C17" s="38" t="s">
        <v>45</v>
      </c>
      <c r="D17" s="38" t="s">
        <v>46</v>
      </c>
      <c r="E17" s="28"/>
      <c r="G17" s="50">
        <v>0.5</v>
      </c>
      <c r="H17" s="38" t="s">
        <v>141</v>
      </c>
      <c r="I17" s="38" t="s">
        <v>142</v>
      </c>
      <c r="J17" s="28"/>
    </row>
    <row r="18" spans="1:10" s="56" customFormat="1" ht="14.25">
      <c r="A18" s="40"/>
      <c r="B18" s="57">
        <v>0.5</v>
      </c>
      <c r="C18" s="38" t="s">
        <v>132</v>
      </c>
      <c r="D18" s="38" t="s">
        <v>133</v>
      </c>
      <c r="E18" s="55"/>
      <c r="G18" s="52">
        <v>4</v>
      </c>
      <c r="H18" s="38" t="s">
        <v>137</v>
      </c>
      <c r="I18" s="38" t="s">
        <v>138</v>
      </c>
      <c r="J18" s="55"/>
    </row>
    <row r="19" spans="1:10" s="56" customFormat="1" ht="14.25">
      <c r="A19" s="40"/>
      <c r="B19" s="46">
        <v>5</v>
      </c>
      <c r="C19" s="38" t="s">
        <v>166</v>
      </c>
      <c r="D19" s="38" t="s">
        <v>167</v>
      </c>
      <c r="E19" s="28"/>
      <c r="G19" s="57">
        <v>0.5833333333333334</v>
      </c>
      <c r="H19" s="38" t="s">
        <v>150</v>
      </c>
      <c r="I19" s="38" t="s">
        <v>151</v>
      </c>
      <c r="J19" s="28"/>
    </row>
    <row r="20" spans="1:10" s="56" customFormat="1" ht="14.25">
      <c r="A20" s="40"/>
      <c r="B20" s="44">
        <v>0.5833333333333334</v>
      </c>
      <c r="C20" s="38" t="s">
        <v>139</v>
      </c>
      <c r="D20" s="38" t="s">
        <v>140</v>
      </c>
      <c r="E20" s="28"/>
      <c r="G20" s="60">
        <v>6</v>
      </c>
      <c r="H20" s="38" t="s">
        <v>145</v>
      </c>
      <c r="I20" s="38" t="s">
        <v>168</v>
      </c>
      <c r="J20" s="28"/>
    </row>
    <row r="21" spans="1:10" s="56" customFormat="1" ht="14.25">
      <c r="A21" s="40"/>
      <c r="B21" s="46">
        <v>7</v>
      </c>
      <c r="C21" s="38" t="s">
        <v>169</v>
      </c>
      <c r="D21" s="38" t="s">
        <v>134</v>
      </c>
      <c r="E21" s="28"/>
      <c r="G21" s="60"/>
      <c r="H21" s="28"/>
      <c r="I21" s="28"/>
      <c r="J21" s="28"/>
    </row>
    <row r="22" spans="1:10" s="56" customFormat="1" ht="14.25">
      <c r="A22" s="40"/>
      <c r="B22" s="46"/>
      <c r="C22" s="38"/>
      <c r="D22" s="38"/>
      <c r="E22" s="28"/>
      <c r="G22" s="60"/>
      <c r="H22" s="28"/>
      <c r="I22" s="28"/>
      <c r="J22" s="28"/>
    </row>
    <row r="23" spans="1:10" s="62" customFormat="1" ht="14.25">
      <c r="A23" s="39"/>
      <c r="B23" s="75"/>
      <c r="C23" s="75"/>
      <c r="D23" s="75"/>
      <c r="E23" s="75"/>
      <c r="G23" s="77"/>
      <c r="H23" s="77"/>
      <c r="I23" s="77"/>
      <c r="J23" s="77"/>
    </row>
    <row r="24" spans="1:10" s="56" customFormat="1" ht="14.25">
      <c r="A24" s="40"/>
      <c r="B24" s="41"/>
      <c r="C24" s="78" t="s">
        <v>29</v>
      </c>
      <c r="D24" s="78"/>
      <c r="E24" s="55"/>
      <c r="G24" s="61"/>
      <c r="H24" s="79"/>
      <c r="I24" s="79"/>
      <c r="J24" s="55"/>
    </row>
    <row r="25" spans="1:10" s="56" customFormat="1" ht="14.25">
      <c r="A25" s="40"/>
      <c r="B25" s="45" t="s">
        <v>25</v>
      </c>
      <c r="C25" s="61"/>
      <c r="D25" s="61"/>
      <c r="E25" s="55" t="s">
        <v>5</v>
      </c>
      <c r="G25" s="45"/>
      <c r="H25" s="61"/>
      <c r="I25" s="61"/>
      <c r="J25" s="55"/>
    </row>
    <row r="26" spans="1:10" s="56" customFormat="1" ht="14.25">
      <c r="A26" s="40"/>
      <c r="B26" s="50">
        <v>0.4166666666666667</v>
      </c>
      <c r="C26" s="38" t="s">
        <v>83</v>
      </c>
      <c r="D26" s="38" t="s">
        <v>84</v>
      </c>
      <c r="E26" s="28"/>
      <c r="G26" s="50"/>
      <c r="H26" s="38"/>
      <c r="I26" s="38"/>
      <c r="J26" s="28"/>
    </row>
    <row r="27" spans="1:10" s="56" customFormat="1" ht="14.25">
      <c r="A27" s="40"/>
      <c r="B27" s="52">
        <v>2</v>
      </c>
      <c r="C27" s="38" t="s">
        <v>30</v>
      </c>
      <c r="D27" s="38" t="s">
        <v>31</v>
      </c>
      <c r="E27" s="28"/>
      <c r="G27" s="52"/>
      <c r="H27" s="38"/>
      <c r="I27" s="38"/>
      <c r="J27" s="28"/>
    </row>
    <row r="28" spans="1:10" s="56" customFormat="1" ht="14.25">
      <c r="A28" s="40"/>
      <c r="B28" s="50">
        <v>0.5</v>
      </c>
      <c r="C28" s="38" t="s">
        <v>156</v>
      </c>
      <c r="D28" s="38" t="s">
        <v>157</v>
      </c>
      <c r="E28" s="28"/>
      <c r="G28" s="60"/>
      <c r="H28" s="28"/>
      <c r="I28" s="28"/>
      <c r="J28" s="28"/>
    </row>
    <row r="29" spans="1:10" s="56" customFormat="1" ht="14.25">
      <c r="A29" s="40"/>
      <c r="B29" s="52">
        <v>4</v>
      </c>
      <c r="C29" s="38" t="s">
        <v>148</v>
      </c>
      <c r="D29" s="38" t="s">
        <v>149</v>
      </c>
      <c r="E29" s="55"/>
      <c r="G29" s="59"/>
      <c r="H29" s="61"/>
      <c r="I29" s="61"/>
      <c r="J29" s="55"/>
    </row>
    <row r="30" spans="1:10" s="56" customFormat="1" ht="14.25">
      <c r="A30" s="40"/>
      <c r="B30" s="57">
        <v>0.5833333333333334</v>
      </c>
      <c r="C30" s="38" t="s">
        <v>162</v>
      </c>
      <c r="D30" s="38" t="s">
        <v>163</v>
      </c>
      <c r="E30" s="28"/>
      <c r="G30" s="60"/>
      <c r="H30" s="28"/>
      <c r="I30" s="28"/>
      <c r="J30" s="28"/>
    </row>
    <row r="31" spans="1:10" s="56" customFormat="1" ht="14.25">
      <c r="A31" s="40"/>
      <c r="B31" s="60">
        <v>6</v>
      </c>
      <c r="C31" s="38" t="s">
        <v>164</v>
      </c>
      <c r="D31" s="38" t="s">
        <v>165</v>
      </c>
      <c r="E31" s="28"/>
      <c r="G31" s="60"/>
      <c r="H31" s="28"/>
      <c r="I31" s="28"/>
      <c r="J31" s="28"/>
    </row>
    <row r="32" spans="1:10" s="56" customFormat="1" ht="14.25">
      <c r="A32" s="40"/>
      <c r="B32" s="60"/>
      <c r="C32" s="28"/>
      <c r="D32" s="28"/>
      <c r="E32" s="28"/>
      <c r="G32" s="60"/>
      <c r="H32" s="28"/>
      <c r="I32" s="28"/>
      <c r="J32" s="28"/>
    </row>
    <row r="33" spans="2:10" ht="14.25">
      <c r="B33" s="29"/>
      <c r="C33" s="27"/>
      <c r="D33" s="27"/>
      <c r="E33" s="31"/>
      <c r="G33" s="29"/>
      <c r="H33" s="27"/>
      <c r="I33" s="27"/>
      <c r="J33" s="31"/>
    </row>
    <row r="34" spans="2:10" ht="14.25">
      <c r="B34" s="47"/>
      <c r="G34" s="32"/>
      <c r="J34" s="33"/>
    </row>
    <row r="35" ht="14.25" hidden="1"/>
    <row r="36" spans="1:5" ht="14.25" hidden="1">
      <c r="A36" s="40">
        <v>1</v>
      </c>
      <c r="B36" s="50">
        <v>0.375</v>
      </c>
      <c r="C36" s="38" t="s">
        <v>47</v>
      </c>
      <c r="D36" s="38" t="s">
        <v>48</v>
      </c>
      <c r="E36" s="27" t="s">
        <v>32</v>
      </c>
    </row>
    <row r="37" spans="1:5" ht="14.25" hidden="1">
      <c r="A37" s="40">
        <v>1</v>
      </c>
      <c r="B37" s="50">
        <v>0.4166666666666667</v>
      </c>
      <c r="C37" s="38" t="s">
        <v>100</v>
      </c>
      <c r="D37" s="38" t="s">
        <v>101</v>
      </c>
      <c r="E37" s="27" t="s">
        <v>89</v>
      </c>
    </row>
    <row r="38" spans="1:5" ht="14.25" hidden="1">
      <c r="A38" s="40">
        <v>1</v>
      </c>
      <c r="B38" s="50">
        <v>0.4583333333333333</v>
      </c>
      <c r="C38" s="38" t="s">
        <v>124</v>
      </c>
      <c r="D38" s="38" t="s">
        <v>125</v>
      </c>
      <c r="E38" s="51" t="s">
        <v>127</v>
      </c>
    </row>
    <row r="39" spans="1:5" ht="14.25" hidden="1">
      <c r="A39" s="40">
        <v>1</v>
      </c>
      <c r="B39" s="50">
        <v>0.5</v>
      </c>
      <c r="C39" s="38" t="s">
        <v>110</v>
      </c>
      <c r="D39" s="38" t="s">
        <v>111</v>
      </c>
      <c r="E39" s="51" t="s">
        <v>127</v>
      </c>
    </row>
    <row r="40" spans="1:5" ht="14.25" hidden="1">
      <c r="A40" s="40">
        <v>1</v>
      </c>
      <c r="B40" s="50">
        <v>0.5416666666666666</v>
      </c>
      <c r="C40" s="38" t="s">
        <v>41</v>
      </c>
      <c r="D40" s="38" t="s">
        <v>42</v>
      </c>
      <c r="E40" s="27" t="s">
        <v>32</v>
      </c>
    </row>
    <row r="41" spans="1:5" ht="14.25" hidden="1">
      <c r="A41" s="40">
        <v>1</v>
      </c>
      <c r="B41" s="50">
        <v>0.5833333333333334</v>
      </c>
      <c r="C41" s="38" t="s">
        <v>49</v>
      </c>
      <c r="D41" s="38" t="s">
        <v>50</v>
      </c>
      <c r="E41" s="27" t="s">
        <v>32</v>
      </c>
    </row>
    <row r="42" spans="1:5" ht="14.25" hidden="1">
      <c r="A42" s="40">
        <v>1</v>
      </c>
      <c r="B42" s="50">
        <v>0.625</v>
      </c>
      <c r="C42" s="38" t="s">
        <v>126</v>
      </c>
      <c r="D42" s="38" t="s">
        <v>61</v>
      </c>
      <c r="E42" s="27" t="s">
        <v>32</v>
      </c>
    </row>
    <row r="43" spans="1:5" ht="14.25" hidden="1">
      <c r="A43" s="40">
        <v>2</v>
      </c>
      <c r="B43" s="50">
        <v>0.375</v>
      </c>
      <c r="C43" s="38" t="s">
        <v>81</v>
      </c>
      <c r="D43" s="38" t="s">
        <v>82</v>
      </c>
      <c r="E43" s="51" t="s">
        <v>64</v>
      </c>
    </row>
    <row r="44" spans="1:5" ht="14.25" hidden="1">
      <c r="A44" s="40">
        <v>2</v>
      </c>
      <c r="B44" s="50">
        <v>0.4166666666666667</v>
      </c>
      <c r="C44" s="38" t="s">
        <v>59</v>
      </c>
      <c r="D44" s="38" t="s">
        <v>60</v>
      </c>
      <c r="E44" s="27" t="s">
        <v>32</v>
      </c>
    </row>
    <row r="45" spans="1:5" ht="14.25" hidden="1">
      <c r="A45" s="40">
        <v>2</v>
      </c>
      <c r="B45" s="50">
        <v>0.4583333333333333</v>
      </c>
      <c r="C45" s="38" t="s">
        <v>120</v>
      </c>
      <c r="D45" s="38" t="s">
        <v>121</v>
      </c>
      <c r="E45" s="51" t="s">
        <v>127</v>
      </c>
    </row>
    <row r="46" spans="1:5" ht="14.25" hidden="1">
      <c r="A46" s="40">
        <v>2</v>
      </c>
      <c r="B46" s="50">
        <v>0.5</v>
      </c>
      <c r="C46" s="38" t="s">
        <v>55</v>
      </c>
      <c r="D46" s="38" t="s">
        <v>56</v>
      </c>
      <c r="E46" s="27" t="s">
        <v>32</v>
      </c>
    </row>
    <row r="47" spans="1:5" ht="14.25" hidden="1">
      <c r="A47" s="40">
        <v>2</v>
      </c>
      <c r="B47" s="50">
        <v>0.5416666666666666</v>
      </c>
      <c r="C47" s="38" t="s">
        <v>116</v>
      </c>
      <c r="D47" s="38" t="s">
        <v>117</v>
      </c>
      <c r="E47" s="51" t="s">
        <v>127</v>
      </c>
    </row>
    <row r="48" spans="1:5" ht="14.25" hidden="1">
      <c r="A48" s="40">
        <v>2</v>
      </c>
      <c r="B48" s="50">
        <v>0.5833333333333334</v>
      </c>
      <c r="C48" s="38" t="s">
        <v>92</v>
      </c>
      <c r="D48" s="38" t="s">
        <v>93</v>
      </c>
      <c r="E48" s="27" t="s">
        <v>89</v>
      </c>
    </row>
    <row r="49" spans="1:5" ht="14.25" hidden="1">
      <c r="A49" s="40">
        <v>2</v>
      </c>
      <c r="B49" s="50">
        <v>0.625</v>
      </c>
      <c r="C49" s="38" t="s">
        <v>85</v>
      </c>
      <c r="D49" s="38" t="s">
        <v>86</v>
      </c>
      <c r="E49" s="51" t="s">
        <v>64</v>
      </c>
    </row>
    <row r="50" spans="1:5" ht="14.25" hidden="1">
      <c r="A50" s="40">
        <v>3</v>
      </c>
      <c r="B50" s="50">
        <v>0.375</v>
      </c>
      <c r="C50" s="38" t="s">
        <v>33</v>
      </c>
      <c r="D50" s="38" t="s">
        <v>34</v>
      </c>
      <c r="E50" s="27" t="s">
        <v>32</v>
      </c>
    </row>
    <row r="51" spans="1:5" ht="14.25" hidden="1">
      <c r="A51" s="40">
        <v>3</v>
      </c>
      <c r="B51" s="50">
        <v>0.4166666666666667</v>
      </c>
      <c r="C51" s="38" t="s">
        <v>108</v>
      </c>
      <c r="D51" s="38" t="s">
        <v>109</v>
      </c>
      <c r="E51" s="51" t="s">
        <v>127</v>
      </c>
    </row>
    <row r="52" spans="1:5" ht="14.25" hidden="1">
      <c r="A52" s="40">
        <v>3</v>
      </c>
      <c r="B52" s="50">
        <v>0.4583333333333333</v>
      </c>
      <c r="C52" s="38" t="s">
        <v>77</v>
      </c>
      <c r="D52" s="38" t="s">
        <v>78</v>
      </c>
      <c r="E52" s="51" t="s">
        <v>64</v>
      </c>
    </row>
    <row r="53" spans="1:5" ht="14.25" hidden="1">
      <c r="A53" s="40">
        <v>3</v>
      </c>
      <c r="B53" s="50">
        <v>0.5</v>
      </c>
      <c r="C53" s="38" t="s">
        <v>67</v>
      </c>
      <c r="D53" s="38" t="s">
        <v>68</v>
      </c>
      <c r="E53" s="51" t="s">
        <v>64</v>
      </c>
    </row>
    <row r="54" spans="1:5" ht="14.25" hidden="1">
      <c r="A54" s="40">
        <v>3</v>
      </c>
      <c r="B54" s="50">
        <v>0.5416666666666666</v>
      </c>
      <c r="C54" s="38" t="s">
        <v>114</v>
      </c>
      <c r="D54" s="38" t="s">
        <v>115</v>
      </c>
      <c r="E54" s="51" t="s">
        <v>127</v>
      </c>
    </row>
    <row r="55" spans="1:5" ht="14.25" hidden="1">
      <c r="A55" s="40">
        <v>3</v>
      </c>
      <c r="B55" s="50">
        <v>0.5833333333333334</v>
      </c>
      <c r="C55" s="38" t="s">
        <v>87</v>
      </c>
      <c r="D55" s="38" t="s">
        <v>88</v>
      </c>
      <c r="E55" s="27" t="s">
        <v>89</v>
      </c>
    </row>
    <row r="56" spans="1:5" ht="14.25" hidden="1">
      <c r="A56" s="40">
        <v>3</v>
      </c>
      <c r="B56" s="50">
        <v>0.625</v>
      </c>
      <c r="C56" s="38" t="s">
        <v>118</v>
      </c>
      <c r="D56" s="38" t="s">
        <v>119</v>
      </c>
      <c r="E56" s="51" t="s">
        <v>127</v>
      </c>
    </row>
    <row r="57" spans="1:5" ht="14.25" hidden="1">
      <c r="A57" s="40">
        <v>4</v>
      </c>
      <c r="B57" s="50">
        <v>0.375</v>
      </c>
      <c r="C57" s="38" t="s">
        <v>39</v>
      </c>
      <c r="D57" s="38" t="s">
        <v>40</v>
      </c>
      <c r="E57" s="27" t="s">
        <v>32</v>
      </c>
    </row>
    <row r="58" spans="1:5" ht="14.25" hidden="1">
      <c r="A58" s="40">
        <v>4</v>
      </c>
      <c r="B58" s="50">
        <v>0.4166666666666667</v>
      </c>
      <c r="C58" s="38" t="s">
        <v>104</v>
      </c>
      <c r="D58" s="38" t="s">
        <v>105</v>
      </c>
      <c r="E58" s="51" t="s">
        <v>127</v>
      </c>
    </row>
    <row r="59" spans="1:5" ht="14.25" hidden="1">
      <c r="A59" s="40">
        <v>4</v>
      </c>
      <c r="B59" s="50">
        <v>0.4583333333333333</v>
      </c>
      <c r="C59" s="38" t="s">
        <v>112</v>
      </c>
      <c r="D59" s="38" t="s">
        <v>113</v>
      </c>
      <c r="E59" s="51" t="s">
        <v>127</v>
      </c>
    </row>
    <row r="60" spans="1:5" ht="14.25" hidden="1">
      <c r="A60" s="40">
        <v>4</v>
      </c>
      <c r="B60" s="50">
        <v>0.5</v>
      </c>
      <c r="C60" s="38" t="s">
        <v>73</v>
      </c>
      <c r="D60" s="38" t="s">
        <v>74</v>
      </c>
      <c r="E60" s="51" t="s">
        <v>64</v>
      </c>
    </row>
    <row r="61" spans="1:5" ht="14.25" hidden="1">
      <c r="A61" s="40">
        <v>4</v>
      </c>
      <c r="B61" s="50">
        <v>0.5416666666666666</v>
      </c>
      <c r="C61" s="38" t="s">
        <v>51</v>
      </c>
      <c r="D61" s="38" t="s">
        <v>52</v>
      </c>
      <c r="E61" s="27" t="s">
        <v>32</v>
      </c>
    </row>
    <row r="62" spans="1:5" ht="14.25" hidden="1">
      <c r="A62" s="40">
        <v>4</v>
      </c>
      <c r="B62" s="50">
        <v>0.5833333333333334</v>
      </c>
      <c r="C62" s="38" t="s">
        <v>90</v>
      </c>
      <c r="D62" s="38" t="s">
        <v>91</v>
      </c>
      <c r="E62" s="27" t="s">
        <v>89</v>
      </c>
    </row>
    <row r="63" spans="1:5" ht="14.25" hidden="1">
      <c r="A63" s="40">
        <v>4</v>
      </c>
      <c r="B63" s="50">
        <v>0.625</v>
      </c>
      <c r="C63" s="38" t="s">
        <v>43</v>
      </c>
      <c r="D63" s="38" t="s">
        <v>44</v>
      </c>
      <c r="E63" s="27" t="s">
        <v>32</v>
      </c>
    </row>
    <row r="64" spans="1:5" ht="14.25" hidden="1">
      <c r="A64" s="40">
        <v>5</v>
      </c>
      <c r="B64" s="50">
        <v>0.375</v>
      </c>
      <c r="C64" s="38" t="s">
        <v>79</v>
      </c>
      <c r="D64" s="38" t="s">
        <v>80</v>
      </c>
      <c r="E64" s="51" t="s">
        <v>64</v>
      </c>
    </row>
    <row r="65" spans="1:5" ht="14.25" hidden="1">
      <c r="A65" s="40">
        <v>5</v>
      </c>
      <c r="B65" s="50">
        <v>0.4166666666666667</v>
      </c>
      <c r="C65" s="38" t="s">
        <v>122</v>
      </c>
      <c r="D65" s="38" t="s">
        <v>123</v>
      </c>
      <c r="E65" s="51" t="s">
        <v>127</v>
      </c>
    </row>
    <row r="66" spans="1:5" ht="14.25" hidden="1">
      <c r="A66" s="40">
        <v>5</v>
      </c>
      <c r="B66" s="50">
        <v>0.4583333333333333</v>
      </c>
      <c r="C66" s="38" t="s">
        <v>106</v>
      </c>
      <c r="D66" s="38" t="s">
        <v>107</v>
      </c>
      <c r="E66" s="51" t="s">
        <v>127</v>
      </c>
    </row>
    <row r="67" spans="1:5" ht="14.25" hidden="1">
      <c r="A67" s="40">
        <v>5</v>
      </c>
      <c r="B67" s="50">
        <v>0.5</v>
      </c>
      <c r="C67" s="38" t="s">
        <v>102</v>
      </c>
      <c r="D67" s="38" t="s">
        <v>103</v>
      </c>
      <c r="E67" s="27" t="s">
        <v>89</v>
      </c>
    </row>
    <row r="68" spans="1:5" ht="14.25" hidden="1">
      <c r="A68" s="40">
        <v>5</v>
      </c>
      <c r="B68" s="50">
        <v>0.5416666666666666</v>
      </c>
      <c r="C68" s="38" t="s">
        <v>71</v>
      </c>
      <c r="D68" s="38" t="s">
        <v>72</v>
      </c>
      <c r="E68" s="51" t="s">
        <v>64</v>
      </c>
    </row>
    <row r="69" spans="1:5" ht="14.25" hidden="1">
      <c r="A69" s="40">
        <v>5</v>
      </c>
      <c r="B69" s="50">
        <v>0.5833333333333334</v>
      </c>
      <c r="C69" s="38" t="s">
        <v>94</v>
      </c>
      <c r="D69" s="38" t="s">
        <v>95</v>
      </c>
      <c r="E69" s="27" t="s">
        <v>89</v>
      </c>
    </row>
    <row r="70" spans="1:5" ht="14.25" hidden="1">
      <c r="A70" s="40">
        <v>5</v>
      </c>
      <c r="B70" s="50">
        <v>0.625</v>
      </c>
      <c r="C70" s="38" t="s">
        <v>96</v>
      </c>
      <c r="D70" s="38" t="s">
        <v>97</v>
      </c>
      <c r="E70" s="27" t="s">
        <v>89</v>
      </c>
    </row>
    <row r="71" spans="2:6" ht="14.25" hidden="1">
      <c r="B71" s="50"/>
      <c r="C71" s="38"/>
      <c r="D71" s="38"/>
      <c r="E71" s="37"/>
      <c r="F71" s="36"/>
    </row>
    <row r="72" spans="2:6" ht="14.25" hidden="1">
      <c r="B72" s="74" t="s">
        <v>128</v>
      </c>
      <c r="C72" s="74"/>
      <c r="D72" s="74"/>
      <c r="E72" s="74"/>
      <c r="F72" s="36"/>
    </row>
    <row r="73" spans="1:5" ht="14.25" hidden="1">
      <c r="A73" s="40">
        <v>1</v>
      </c>
      <c r="B73" s="50">
        <v>0.4166666666666667</v>
      </c>
      <c r="C73" s="38" t="s">
        <v>57</v>
      </c>
      <c r="D73" s="38" t="s">
        <v>58</v>
      </c>
      <c r="E73" s="27" t="s">
        <v>32</v>
      </c>
    </row>
    <row r="74" spans="1:5" ht="14.25" hidden="1">
      <c r="A74" s="40">
        <v>1</v>
      </c>
      <c r="B74" s="50">
        <v>0.4583333333333333</v>
      </c>
      <c r="C74" s="38" t="s">
        <v>98</v>
      </c>
      <c r="D74" s="38" t="s">
        <v>99</v>
      </c>
      <c r="E74" s="27" t="s">
        <v>89</v>
      </c>
    </row>
    <row r="75" spans="1:5" ht="14.25" hidden="1">
      <c r="A75" s="40">
        <v>2</v>
      </c>
      <c r="B75" s="50">
        <v>0.375</v>
      </c>
      <c r="C75" s="38" t="s">
        <v>37</v>
      </c>
      <c r="D75" s="38" t="s">
        <v>38</v>
      </c>
      <c r="E75" s="27" t="s">
        <v>32</v>
      </c>
    </row>
    <row r="76" spans="1:5" ht="14.25" hidden="1">
      <c r="A76" s="40">
        <v>2</v>
      </c>
      <c r="B76" s="50">
        <v>0.4166666666666667</v>
      </c>
      <c r="C76" s="38" t="s">
        <v>35</v>
      </c>
      <c r="D76" s="38" t="s">
        <v>36</v>
      </c>
      <c r="E76" s="27" t="s">
        <v>32</v>
      </c>
    </row>
    <row r="77" spans="1:5" ht="14.25" hidden="1">
      <c r="A77" s="40">
        <v>2</v>
      </c>
      <c r="B77" s="50">
        <v>0.4583333333333333</v>
      </c>
      <c r="C77" s="38" t="s">
        <v>62</v>
      </c>
      <c r="D77" s="38" t="s">
        <v>63</v>
      </c>
      <c r="E77" s="51" t="s">
        <v>64</v>
      </c>
    </row>
    <row r="78" spans="1:5" ht="14.25" hidden="1">
      <c r="A78" s="40">
        <v>3</v>
      </c>
      <c r="B78" s="50">
        <v>0.375</v>
      </c>
      <c r="C78" s="38" t="s">
        <v>69</v>
      </c>
      <c r="D78" s="38" t="s">
        <v>70</v>
      </c>
      <c r="E78" s="51" t="s">
        <v>64</v>
      </c>
    </row>
    <row r="79" spans="1:5" ht="14.25" hidden="1">
      <c r="A79" s="40">
        <v>3</v>
      </c>
      <c r="B79" s="50">
        <v>0.4166666666666667</v>
      </c>
      <c r="C79" s="38" t="s">
        <v>53</v>
      </c>
      <c r="D79" s="38" t="s">
        <v>54</v>
      </c>
      <c r="E79" s="27" t="s">
        <v>32</v>
      </c>
    </row>
    <row r="80" spans="1:5" ht="14.25" hidden="1">
      <c r="A80" s="40">
        <v>3</v>
      </c>
      <c r="B80" s="50">
        <v>0.4583333333333333</v>
      </c>
      <c r="C80" s="38" t="s">
        <v>45</v>
      </c>
      <c r="D80" s="38" t="s">
        <v>46</v>
      </c>
      <c r="E80" s="27" t="s">
        <v>32</v>
      </c>
    </row>
    <row r="81" spans="1:5" ht="14.25" hidden="1">
      <c r="A81" s="40">
        <v>4</v>
      </c>
      <c r="B81" s="50">
        <v>0.4166666666666667</v>
      </c>
      <c r="C81" s="38" t="s">
        <v>65</v>
      </c>
      <c r="D81" s="38" t="s">
        <v>66</v>
      </c>
      <c r="E81" s="51" t="s">
        <v>64</v>
      </c>
    </row>
    <row r="82" spans="1:5" ht="14.25" hidden="1">
      <c r="A82" s="40">
        <v>4</v>
      </c>
      <c r="B82" s="50">
        <v>0.4583333333333333</v>
      </c>
      <c r="C82" s="38" t="s">
        <v>75</v>
      </c>
      <c r="D82" s="38" t="s">
        <v>76</v>
      </c>
      <c r="E82" s="51" t="s">
        <v>64</v>
      </c>
    </row>
    <row r="83" spans="1:5" ht="14.25" hidden="1">
      <c r="A83" s="40">
        <v>5</v>
      </c>
      <c r="B83" s="50">
        <v>0.4166666666666667</v>
      </c>
      <c r="C83" s="38" t="s">
        <v>83</v>
      </c>
      <c r="D83" s="38" t="s">
        <v>84</v>
      </c>
      <c r="E83" s="51" t="s">
        <v>64</v>
      </c>
    </row>
    <row r="84" spans="1:5" ht="14.25" hidden="1">
      <c r="A84" s="40">
        <v>5</v>
      </c>
      <c r="B84" s="50">
        <v>0.4583333333333333</v>
      </c>
      <c r="C84" s="38" t="s">
        <v>30</v>
      </c>
      <c r="D84" s="38" t="s">
        <v>31</v>
      </c>
      <c r="E84" s="27" t="s">
        <v>32</v>
      </c>
    </row>
    <row r="85" ht="14.25" hidden="1"/>
    <row r="86" ht="14.25" hidden="1">
      <c r="B86" s="40" t="s">
        <v>129</v>
      </c>
    </row>
    <row r="87" ht="14.25" hidden="1"/>
    <row r="88" ht="14.25" hidden="1"/>
    <row r="89" spans="1:4" ht="14.25" hidden="1">
      <c r="A89" s="38">
        <v>1</v>
      </c>
      <c r="B89" s="50">
        <v>0.5</v>
      </c>
      <c r="C89" s="38" t="s">
        <v>130</v>
      </c>
      <c r="D89" s="38" t="s">
        <v>131</v>
      </c>
    </row>
    <row r="90" spans="1:4" ht="14.25" hidden="1">
      <c r="A90" s="38">
        <v>1</v>
      </c>
      <c r="B90" s="50">
        <v>0.5416666666666666</v>
      </c>
      <c r="C90" s="38" t="s">
        <v>160</v>
      </c>
      <c r="D90" s="38" t="s">
        <v>161</v>
      </c>
    </row>
    <row r="91" spans="1:4" ht="14.25" hidden="1">
      <c r="A91" s="38">
        <v>1</v>
      </c>
      <c r="B91" s="50">
        <v>0.5833333333333334</v>
      </c>
      <c r="C91" s="53" t="s">
        <v>143</v>
      </c>
      <c r="D91" s="38" t="s">
        <v>144</v>
      </c>
    </row>
    <row r="92" spans="1:4" ht="14.25" hidden="1">
      <c r="A92" s="38">
        <v>1</v>
      </c>
      <c r="B92" s="50">
        <v>0.625</v>
      </c>
      <c r="C92" s="38" t="s">
        <v>158</v>
      </c>
      <c r="D92" s="38" t="s">
        <v>159</v>
      </c>
    </row>
    <row r="93" spans="1:4" ht="14.25" hidden="1">
      <c r="A93" s="38">
        <v>2</v>
      </c>
      <c r="B93" s="50">
        <v>0.5</v>
      </c>
      <c r="C93" s="38" t="s">
        <v>146</v>
      </c>
      <c r="D93" s="38" t="s">
        <v>147</v>
      </c>
    </row>
    <row r="94" spans="1:4" ht="14.25" hidden="1">
      <c r="A94" s="38">
        <v>2</v>
      </c>
      <c r="B94" s="50">
        <v>0.5416666666666666</v>
      </c>
      <c r="C94" s="38" t="s">
        <v>135</v>
      </c>
      <c r="D94" s="38" t="s">
        <v>136</v>
      </c>
    </row>
    <row r="95" spans="1:4" ht="14.25" hidden="1">
      <c r="A95" s="38">
        <v>2</v>
      </c>
      <c r="B95" s="50">
        <v>0.5833333333333334</v>
      </c>
      <c r="C95" s="38" t="s">
        <v>154</v>
      </c>
      <c r="D95" s="53" t="s">
        <v>155</v>
      </c>
    </row>
    <row r="96" spans="1:4" ht="14.25" hidden="1">
      <c r="A96" s="38">
        <v>2</v>
      </c>
      <c r="B96" s="50">
        <v>0.625</v>
      </c>
      <c r="C96" s="38" t="s">
        <v>152</v>
      </c>
      <c r="D96" s="38" t="s">
        <v>153</v>
      </c>
    </row>
    <row r="97" spans="1:4" ht="14.25" hidden="1">
      <c r="A97" s="38">
        <v>3</v>
      </c>
      <c r="B97" s="50">
        <v>0.5</v>
      </c>
      <c r="C97" s="38" t="s">
        <v>132</v>
      </c>
      <c r="D97" s="38" t="s">
        <v>133</v>
      </c>
    </row>
    <row r="98" spans="1:4" ht="14.25" hidden="1">
      <c r="A98" s="38">
        <v>3</v>
      </c>
      <c r="B98" s="50">
        <v>0.5416666666666666</v>
      </c>
      <c r="C98" s="38" t="s">
        <v>166</v>
      </c>
      <c r="D98" s="54" t="s">
        <v>167</v>
      </c>
    </row>
    <row r="99" spans="1:4" ht="14.25" hidden="1">
      <c r="A99" s="38">
        <v>3</v>
      </c>
      <c r="B99" s="50">
        <v>0.5833333333333334</v>
      </c>
      <c r="C99" s="38" t="s">
        <v>139</v>
      </c>
      <c r="D99" s="53" t="s">
        <v>140</v>
      </c>
    </row>
    <row r="100" spans="1:4" ht="14.25" hidden="1">
      <c r="A100" s="38">
        <v>3</v>
      </c>
      <c r="B100" s="50">
        <v>0.625</v>
      </c>
      <c r="C100" s="38" t="s">
        <v>169</v>
      </c>
      <c r="D100" s="38" t="s">
        <v>134</v>
      </c>
    </row>
    <row r="101" spans="1:4" ht="14.25" hidden="1">
      <c r="A101" s="38">
        <v>4</v>
      </c>
      <c r="B101" s="50">
        <v>0.5</v>
      </c>
      <c r="C101" s="38" t="s">
        <v>141</v>
      </c>
      <c r="D101" s="38" t="s">
        <v>142</v>
      </c>
    </row>
    <row r="102" spans="1:4" ht="14.25" hidden="1">
      <c r="A102" s="38">
        <v>4</v>
      </c>
      <c r="B102" s="50">
        <v>0.5416666666666666</v>
      </c>
      <c r="C102" s="38" t="s">
        <v>137</v>
      </c>
      <c r="D102" s="38" t="s">
        <v>138</v>
      </c>
    </row>
    <row r="103" spans="1:4" ht="14.25" hidden="1">
      <c r="A103" s="38">
        <v>4</v>
      </c>
      <c r="B103" s="50">
        <v>0.5833333333333334</v>
      </c>
      <c r="C103" s="54" t="s">
        <v>150</v>
      </c>
      <c r="D103" s="53" t="s">
        <v>151</v>
      </c>
    </row>
    <row r="104" spans="1:4" ht="14.25" hidden="1">
      <c r="A104" s="38">
        <v>4</v>
      </c>
      <c r="B104" s="50">
        <v>0.625</v>
      </c>
      <c r="C104" s="38" t="s">
        <v>145</v>
      </c>
      <c r="D104" s="38" t="s">
        <v>168</v>
      </c>
    </row>
    <row r="105" spans="1:4" ht="14.25" hidden="1">
      <c r="A105" s="38">
        <v>5</v>
      </c>
      <c r="B105" s="50">
        <v>0.5</v>
      </c>
      <c r="C105" s="38" t="s">
        <v>156</v>
      </c>
      <c r="D105" s="38" t="s">
        <v>157</v>
      </c>
    </row>
    <row r="106" spans="1:4" ht="14.25" hidden="1">
      <c r="A106" s="38">
        <v>5</v>
      </c>
      <c r="B106" s="50">
        <v>0.5416666666666666</v>
      </c>
      <c r="C106" s="38" t="s">
        <v>148</v>
      </c>
      <c r="D106" s="38" t="s">
        <v>149</v>
      </c>
    </row>
    <row r="107" spans="1:4" ht="14.25" hidden="1">
      <c r="A107" s="38">
        <v>5</v>
      </c>
      <c r="B107" s="50">
        <v>0.5833333333333334</v>
      </c>
      <c r="C107" s="38" t="s">
        <v>162</v>
      </c>
      <c r="D107" s="53" t="s">
        <v>163</v>
      </c>
    </row>
    <row r="108" spans="1:4" ht="14.25" hidden="1">
      <c r="A108" s="38">
        <v>5</v>
      </c>
      <c r="B108" s="50">
        <v>0.625</v>
      </c>
      <c r="C108" s="53" t="s">
        <v>164</v>
      </c>
      <c r="D108" s="53" t="s">
        <v>165</v>
      </c>
    </row>
    <row r="109" ht="14.25" hidden="1"/>
  </sheetData>
  <sheetProtection/>
  <mergeCells count="9">
    <mergeCell ref="B72:E72"/>
    <mergeCell ref="B23:E23"/>
    <mergeCell ref="G23:J23"/>
    <mergeCell ref="C24:D24"/>
    <mergeCell ref="H24:I24"/>
    <mergeCell ref="C13:D13"/>
    <mergeCell ref="H13:I13"/>
    <mergeCell ref="C2:D2"/>
    <mergeCell ref="H2:I2"/>
  </mergeCells>
  <printOptions/>
  <pageMargins left="0.66" right="0.62" top="0.53" bottom="0.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9"/>
  <sheetViews>
    <sheetView workbookViewId="0" topLeftCell="A2">
      <selection activeCell="G43" sqref="G43"/>
    </sheetView>
  </sheetViews>
  <sheetFormatPr defaultColWidth="9.140625" defaultRowHeight="15"/>
  <cols>
    <col min="1" max="1" width="4.00390625" style="40" customWidth="1"/>
    <col min="2" max="2" width="8.8515625" style="40" customWidth="1"/>
    <col min="3" max="3" width="20.57421875" style="40" bestFit="1" customWidth="1"/>
    <col min="4" max="4" width="20.7109375" style="40" customWidth="1"/>
    <col min="5" max="5" width="10.8515625" style="0" customWidth="1"/>
    <col min="6" max="6" width="4.140625" style="0" customWidth="1"/>
    <col min="8" max="8" width="20.57421875" style="0" customWidth="1"/>
    <col min="9" max="9" width="20.7109375" style="0" customWidth="1"/>
    <col min="10" max="10" width="10.8515625" style="0" customWidth="1"/>
    <col min="11" max="11" width="4.140625" style="0" customWidth="1"/>
  </cols>
  <sheetData>
    <row r="1" spans="2:10" ht="14.25">
      <c r="B1" s="47"/>
      <c r="F1" s="22" t="s">
        <v>205</v>
      </c>
      <c r="G1" s="32"/>
      <c r="J1" s="33"/>
    </row>
    <row r="2" spans="1:10" s="56" customFormat="1" ht="14.25">
      <c r="A2" s="40"/>
      <c r="B2" s="44"/>
      <c r="C2" s="78" t="s">
        <v>24</v>
      </c>
      <c r="D2" s="78"/>
      <c r="E2" s="55"/>
      <c r="G2" s="57"/>
      <c r="H2" s="79" t="s">
        <v>26</v>
      </c>
      <c r="I2" s="79"/>
      <c r="J2" s="55"/>
    </row>
    <row r="3" spans="1:10" s="56" customFormat="1" ht="14.25">
      <c r="A3" s="40"/>
      <c r="B3" s="43" t="s">
        <v>25</v>
      </c>
      <c r="C3" s="42"/>
      <c r="D3" s="42"/>
      <c r="E3" s="55" t="s">
        <v>5</v>
      </c>
      <c r="G3" s="45" t="s">
        <v>25</v>
      </c>
      <c r="H3" s="55"/>
      <c r="I3" s="55"/>
      <c r="J3" s="55" t="s">
        <v>5</v>
      </c>
    </row>
    <row r="4" spans="1:10" s="56" customFormat="1" ht="14.25">
      <c r="A4" s="40"/>
      <c r="B4" s="50">
        <v>0.375</v>
      </c>
      <c r="C4" s="38" t="s">
        <v>39</v>
      </c>
      <c r="D4" s="38" t="s">
        <v>41</v>
      </c>
      <c r="E4" s="28"/>
      <c r="G4" s="50">
        <v>0.375</v>
      </c>
      <c r="H4" s="38" t="s">
        <v>172</v>
      </c>
      <c r="I4" s="38" t="s">
        <v>92</v>
      </c>
      <c r="J4" s="28"/>
    </row>
    <row r="5" spans="1:10" s="56" customFormat="1" ht="14.25">
      <c r="A5" s="40"/>
      <c r="B5" s="52">
        <v>2</v>
      </c>
      <c r="C5" s="38" t="s">
        <v>173</v>
      </c>
      <c r="D5" s="38" t="s">
        <v>58</v>
      </c>
      <c r="E5" s="28"/>
      <c r="G5" s="52">
        <v>2</v>
      </c>
      <c r="H5" s="38" t="s">
        <v>174</v>
      </c>
      <c r="I5" s="38" t="s">
        <v>63</v>
      </c>
      <c r="J5" s="28"/>
    </row>
    <row r="6" spans="1:10" s="58" customFormat="1" ht="14.25">
      <c r="A6" s="48"/>
      <c r="B6" s="52">
        <v>3</v>
      </c>
      <c r="C6" s="38" t="s">
        <v>81</v>
      </c>
      <c r="D6" s="38" t="s">
        <v>83</v>
      </c>
      <c r="E6" s="28"/>
      <c r="G6" s="52">
        <v>3</v>
      </c>
      <c r="H6" s="38" t="s">
        <v>98</v>
      </c>
      <c r="I6" s="38" t="s">
        <v>175</v>
      </c>
      <c r="J6" s="28"/>
    </row>
    <row r="7" spans="1:10" s="56" customFormat="1" ht="14.25">
      <c r="A7" s="40"/>
      <c r="B7" s="50">
        <v>0.5</v>
      </c>
      <c r="C7" s="38" t="s">
        <v>124</v>
      </c>
      <c r="D7" s="38" t="s">
        <v>176</v>
      </c>
      <c r="E7" s="55"/>
      <c r="G7" s="50">
        <v>0.5</v>
      </c>
      <c r="H7" s="38" t="s">
        <v>177</v>
      </c>
      <c r="I7" s="38" t="s">
        <v>178</v>
      </c>
      <c r="J7" s="28"/>
    </row>
    <row r="8" spans="1:10" s="56" customFormat="1" ht="14.25">
      <c r="A8" s="40"/>
      <c r="B8" s="52">
        <v>5</v>
      </c>
      <c r="C8" s="38" t="s">
        <v>66</v>
      </c>
      <c r="D8" s="38" t="s">
        <v>68</v>
      </c>
      <c r="E8" s="28"/>
      <c r="G8" s="52">
        <v>5</v>
      </c>
      <c r="H8" s="38" t="s">
        <v>79</v>
      </c>
      <c r="I8" s="38" t="s">
        <v>179</v>
      </c>
      <c r="J8" s="28"/>
    </row>
    <row r="9" spans="1:10" s="56" customFormat="1" ht="14.25">
      <c r="A9" s="40"/>
      <c r="B9" s="52">
        <v>6</v>
      </c>
      <c r="C9" s="53" t="s">
        <v>180</v>
      </c>
      <c r="D9" s="38" t="s">
        <v>181</v>
      </c>
      <c r="E9" s="28"/>
      <c r="G9" s="52">
        <v>6</v>
      </c>
      <c r="H9" s="53" t="s">
        <v>182</v>
      </c>
      <c r="I9" s="38" t="s">
        <v>183</v>
      </c>
      <c r="J9" s="28"/>
    </row>
    <row r="10" spans="1:10" s="56" customFormat="1" ht="14.25">
      <c r="A10" s="40"/>
      <c r="B10" s="50">
        <v>0.625</v>
      </c>
      <c r="C10" s="53" t="s">
        <v>44</v>
      </c>
      <c r="D10" s="38" t="s">
        <v>46</v>
      </c>
      <c r="E10" s="28"/>
      <c r="G10" s="50">
        <v>0.625</v>
      </c>
      <c r="H10" s="53" t="s">
        <v>51</v>
      </c>
      <c r="I10" s="38" t="s">
        <v>54</v>
      </c>
      <c r="J10" s="28"/>
    </row>
    <row r="11" spans="1:10" s="56" customFormat="1" ht="14.25">
      <c r="A11" s="40"/>
      <c r="B11" s="52">
        <v>8</v>
      </c>
      <c r="C11" s="38" t="s">
        <v>184</v>
      </c>
      <c r="D11" s="38" t="s">
        <v>163</v>
      </c>
      <c r="E11" s="28"/>
      <c r="G11" s="52">
        <v>8</v>
      </c>
      <c r="H11" s="38" t="s">
        <v>185</v>
      </c>
      <c r="I11" s="38" t="s">
        <v>167</v>
      </c>
      <c r="J11" s="28"/>
    </row>
    <row r="12" spans="1:10" s="56" customFormat="1" ht="14.25">
      <c r="A12" s="40"/>
      <c r="B12" s="52">
        <v>9</v>
      </c>
      <c r="C12" s="38" t="s">
        <v>142</v>
      </c>
      <c r="D12" s="38" t="s">
        <v>144</v>
      </c>
      <c r="E12" s="28"/>
      <c r="G12" s="52">
        <v>9</v>
      </c>
      <c r="H12" s="38" t="s">
        <v>132</v>
      </c>
      <c r="I12" s="38" t="s">
        <v>134</v>
      </c>
      <c r="J12" s="28"/>
    </row>
    <row r="13" spans="1:10" s="56" customFormat="1" ht="14.25">
      <c r="A13" s="40"/>
      <c r="B13" s="50">
        <v>0.75</v>
      </c>
      <c r="C13" s="53" t="s">
        <v>88</v>
      </c>
      <c r="D13" s="38" t="s">
        <v>94</v>
      </c>
      <c r="E13" s="28"/>
      <c r="G13" s="50">
        <v>0.75</v>
      </c>
      <c r="H13" s="53" t="s">
        <v>91</v>
      </c>
      <c r="I13" s="38" t="s">
        <v>93</v>
      </c>
      <c r="J13" s="28"/>
    </row>
    <row r="14" spans="1:10" s="56" customFormat="1" ht="14.25">
      <c r="A14" s="40"/>
      <c r="B14" s="52">
        <v>11</v>
      </c>
      <c r="C14" s="38" t="s">
        <v>31</v>
      </c>
      <c r="D14" s="38" t="s">
        <v>186</v>
      </c>
      <c r="E14" s="28"/>
      <c r="G14" s="52">
        <v>11</v>
      </c>
      <c r="H14" s="38" t="s">
        <v>36</v>
      </c>
      <c r="I14" s="53" t="s">
        <v>42</v>
      </c>
      <c r="J14" s="28"/>
    </row>
    <row r="15" spans="1:4" s="56" customFormat="1" ht="14.25">
      <c r="A15" s="40"/>
      <c r="B15" s="40"/>
      <c r="C15" s="40"/>
      <c r="D15" s="40"/>
    </row>
    <row r="16" spans="1:10" s="56" customFormat="1" ht="14.25">
      <c r="A16" s="40"/>
      <c r="B16" s="41"/>
      <c r="C16" s="78" t="s">
        <v>27</v>
      </c>
      <c r="D16" s="78"/>
      <c r="E16" s="55"/>
      <c r="G16" s="61"/>
      <c r="H16" s="79" t="s">
        <v>28</v>
      </c>
      <c r="I16" s="79"/>
      <c r="J16" s="55"/>
    </row>
    <row r="17" spans="1:10" s="56" customFormat="1" ht="14.25">
      <c r="A17" s="40"/>
      <c r="B17" s="43" t="s">
        <v>25</v>
      </c>
      <c r="C17" s="41"/>
      <c r="D17" s="41"/>
      <c r="E17" s="55" t="s">
        <v>5</v>
      </c>
      <c r="G17" s="45" t="s">
        <v>25</v>
      </c>
      <c r="H17" s="61"/>
      <c r="I17" s="61"/>
      <c r="J17" s="55" t="s">
        <v>5</v>
      </c>
    </row>
    <row r="18" spans="1:10" s="56" customFormat="1" ht="14.25">
      <c r="A18" s="40"/>
      <c r="B18" s="50">
        <v>0.375</v>
      </c>
      <c r="C18" s="38" t="s">
        <v>187</v>
      </c>
      <c r="D18" s="38" t="s">
        <v>188</v>
      </c>
      <c r="E18" s="28"/>
      <c r="G18" s="50">
        <v>0.375</v>
      </c>
      <c r="H18" s="38" t="s">
        <v>30</v>
      </c>
      <c r="I18" s="38" t="s">
        <v>33</v>
      </c>
      <c r="J18" s="28"/>
    </row>
    <row r="19" spans="1:10" s="56" customFormat="1" ht="14.25">
      <c r="A19" s="40"/>
      <c r="B19" s="52">
        <v>2</v>
      </c>
      <c r="C19" s="38" t="s">
        <v>189</v>
      </c>
      <c r="D19" s="38" t="s">
        <v>101</v>
      </c>
      <c r="E19" s="28"/>
      <c r="G19" s="52">
        <v>2</v>
      </c>
      <c r="H19" s="38" t="s">
        <v>190</v>
      </c>
      <c r="I19" s="38" t="s">
        <v>110</v>
      </c>
      <c r="J19" s="28"/>
    </row>
    <row r="20" spans="1:10" s="56" customFormat="1" ht="14.25">
      <c r="A20" s="40"/>
      <c r="B20" s="52">
        <v>3</v>
      </c>
      <c r="C20" s="38" t="s">
        <v>106</v>
      </c>
      <c r="D20" s="38" t="s">
        <v>109</v>
      </c>
      <c r="E20" s="28"/>
      <c r="G20" s="52">
        <v>3</v>
      </c>
      <c r="H20" s="38" t="s">
        <v>191</v>
      </c>
      <c r="I20" s="38" t="s">
        <v>105</v>
      </c>
      <c r="J20" s="28"/>
    </row>
    <row r="21" spans="1:10" s="56" customFormat="1" ht="14.25">
      <c r="A21" s="40"/>
      <c r="B21" s="50">
        <v>0.5</v>
      </c>
      <c r="C21" s="38" t="s">
        <v>192</v>
      </c>
      <c r="D21" s="38" t="s">
        <v>122</v>
      </c>
      <c r="E21" s="55"/>
      <c r="G21" s="50">
        <v>0.5</v>
      </c>
      <c r="H21" s="38" t="s">
        <v>48</v>
      </c>
      <c r="I21" s="38" t="s">
        <v>50</v>
      </c>
      <c r="J21" s="55"/>
    </row>
    <row r="22" spans="1:10" s="56" customFormat="1" ht="14.25">
      <c r="A22" s="40"/>
      <c r="B22" s="52">
        <v>5</v>
      </c>
      <c r="C22" s="38" t="s">
        <v>85</v>
      </c>
      <c r="D22" s="38" t="s">
        <v>193</v>
      </c>
      <c r="E22" s="28"/>
      <c r="G22" s="52">
        <v>5</v>
      </c>
      <c r="H22" s="38" t="s">
        <v>90</v>
      </c>
      <c r="I22" s="38" t="s">
        <v>194</v>
      </c>
      <c r="J22" s="28"/>
    </row>
    <row r="23" spans="1:10" s="56" customFormat="1" ht="14.25">
      <c r="A23" s="40"/>
      <c r="B23" s="52">
        <v>6</v>
      </c>
      <c r="C23" s="38" t="s">
        <v>113</v>
      </c>
      <c r="D23" s="38" t="s">
        <v>115</v>
      </c>
      <c r="E23" s="28"/>
      <c r="G23" s="52">
        <v>6</v>
      </c>
      <c r="H23" s="38" t="s">
        <v>117</v>
      </c>
      <c r="I23" s="38" t="s">
        <v>118</v>
      </c>
      <c r="J23" s="28"/>
    </row>
    <row r="24" spans="1:10" s="56" customFormat="1" ht="14.25">
      <c r="A24" s="40"/>
      <c r="B24" s="50">
        <v>0.625</v>
      </c>
      <c r="C24" s="38" t="s">
        <v>71</v>
      </c>
      <c r="D24" s="53" t="s">
        <v>74</v>
      </c>
      <c r="E24" s="28"/>
      <c r="G24" s="50">
        <v>0.625</v>
      </c>
      <c r="H24" s="38" t="s">
        <v>195</v>
      </c>
      <c r="I24" s="38" t="s">
        <v>196</v>
      </c>
      <c r="J24" s="28"/>
    </row>
    <row r="25" spans="1:10" s="56" customFormat="1" ht="14.25">
      <c r="A25" s="40"/>
      <c r="B25" s="52">
        <v>8</v>
      </c>
      <c r="C25" s="38" t="s">
        <v>145</v>
      </c>
      <c r="D25" s="38" t="s">
        <v>148</v>
      </c>
      <c r="E25" s="28"/>
      <c r="G25" s="52">
        <v>8</v>
      </c>
      <c r="H25" s="38" t="s">
        <v>151</v>
      </c>
      <c r="I25" s="38" t="s">
        <v>153</v>
      </c>
      <c r="J25" s="28"/>
    </row>
    <row r="26" spans="1:10" s="56" customFormat="1" ht="14.25">
      <c r="A26" s="40"/>
      <c r="B26" s="52">
        <v>9</v>
      </c>
      <c r="C26" s="38" t="s">
        <v>136</v>
      </c>
      <c r="D26" s="38" t="s">
        <v>197</v>
      </c>
      <c r="E26" s="28"/>
      <c r="G26" s="52">
        <v>9</v>
      </c>
      <c r="H26" s="38" t="s">
        <v>86</v>
      </c>
      <c r="I26" s="53" t="s">
        <v>72</v>
      </c>
      <c r="J26" s="28"/>
    </row>
    <row r="27" spans="1:10" s="56" customFormat="1" ht="14.25">
      <c r="A27" s="40"/>
      <c r="B27" s="50">
        <v>0.75</v>
      </c>
      <c r="C27" s="53" t="s">
        <v>97</v>
      </c>
      <c r="D27" s="38" t="s">
        <v>100</v>
      </c>
      <c r="E27" s="28"/>
      <c r="G27" s="50">
        <v>0.75</v>
      </c>
      <c r="H27" s="38" t="s">
        <v>198</v>
      </c>
      <c r="I27" s="38" t="s">
        <v>57</v>
      </c>
      <c r="J27" s="28"/>
    </row>
    <row r="28" spans="1:10" s="56" customFormat="1" ht="14.25">
      <c r="A28" s="40"/>
      <c r="B28" s="52">
        <v>11</v>
      </c>
      <c r="C28" s="38" t="s">
        <v>125</v>
      </c>
      <c r="D28" s="38" t="s">
        <v>112</v>
      </c>
      <c r="E28" s="28"/>
      <c r="G28" s="52">
        <v>11</v>
      </c>
      <c r="H28" s="38" t="s">
        <v>119</v>
      </c>
      <c r="I28" s="38" t="s">
        <v>111</v>
      </c>
      <c r="J28" s="28"/>
    </row>
    <row r="29" spans="1:10" s="62" customFormat="1" ht="14.25">
      <c r="A29" s="39"/>
      <c r="B29" s="75"/>
      <c r="C29" s="75"/>
      <c r="D29" s="75"/>
      <c r="E29" s="75"/>
      <c r="G29" s="77"/>
      <c r="H29" s="77"/>
      <c r="I29" s="77"/>
      <c r="J29" s="77"/>
    </row>
    <row r="30" spans="1:10" s="56" customFormat="1" ht="14.25">
      <c r="A30" s="40"/>
      <c r="B30" s="41"/>
      <c r="C30" s="78" t="s">
        <v>29</v>
      </c>
      <c r="D30" s="78"/>
      <c r="E30" s="55"/>
      <c r="G30" s="41"/>
      <c r="H30" s="78" t="s">
        <v>29</v>
      </c>
      <c r="I30" s="78"/>
      <c r="J30" s="55"/>
    </row>
    <row r="31" spans="1:10" s="56" customFormat="1" ht="14.25">
      <c r="A31" s="40"/>
      <c r="B31" s="45" t="s">
        <v>25</v>
      </c>
      <c r="C31" s="61"/>
      <c r="D31" s="61"/>
      <c r="E31" s="55" t="s">
        <v>5</v>
      </c>
      <c r="G31" s="45" t="s">
        <v>25</v>
      </c>
      <c r="H31" s="61"/>
      <c r="I31" s="61"/>
      <c r="J31" s="55" t="s">
        <v>5</v>
      </c>
    </row>
    <row r="32" spans="1:10" s="56" customFormat="1" ht="14.25">
      <c r="A32" s="40"/>
      <c r="B32" s="50">
        <v>0.375</v>
      </c>
      <c r="C32" s="38" t="s">
        <v>199</v>
      </c>
      <c r="D32" s="38" t="s">
        <v>70</v>
      </c>
      <c r="E32" s="28"/>
      <c r="G32" s="50">
        <v>0.625</v>
      </c>
      <c r="H32" s="38" t="s">
        <v>156</v>
      </c>
      <c r="I32" s="38" t="s">
        <v>158</v>
      </c>
      <c r="J32" s="28"/>
    </row>
    <row r="33" spans="1:10" s="56" customFormat="1" ht="14.25">
      <c r="A33" s="40"/>
      <c r="B33" s="52">
        <v>2</v>
      </c>
      <c r="C33" s="38" t="s">
        <v>59</v>
      </c>
      <c r="D33" s="38" t="s">
        <v>200</v>
      </c>
      <c r="E33" s="28"/>
      <c r="G33" s="52">
        <v>8</v>
      </c>
      <c r="H33" s="38" t="s">
        <v>139</v>
      </c>
      <c r="I33" s="38" t="s">
        <v>201</v>
      </c>
      <c r="J33" s="28"/>
    </row>
    <row r="34" spans="1:10" s="56" customFormat="1" ht="14.25">
      <c r="A34" s="40"/>
      <c r="B34" s="52">
        <v>3</v>
      </c>
      <c r="C34" s="38" t="s">
        <v>35</v>
      </c>
      <c r="D34" s="38" t="s">
        <v>38</v>
      </c>
      <c r="E34" s="28"/>
      <c r="G34" s="52">
        <v>9</v>
      </c>
      <c r="H34" s="38" t="s">
        <v>99</v>
      </c>
      <c r="I34" s="53" t="s">
        <v>103</v>
      </c>
      <c r="J34" s="28"/>
    </row>
    <row r="35" spans="1:10" s="56" customFormat="1" ht="14.25">
      <c r="A35" s="40"/>
      <c r="B35" s="50">
        <v>0.5</v>
      </c>
      <c r="C35" s="38" t="s">
        <v>75</v>
      </c>
      <c r="D35" s="38" t="s">
        <v>77</v>
      </c>
      <c r="E35" s="55"/>
      <c r="G35" s="50">
        <v>0.75</v>
      </c>
      <c r="H35" s="38" t="s">
        <v>104</v>
      </c>
      <c r="I35" s="38" t="s">
        <v>123</v>
      </c>
      <c r="J35" s="55"/>
    </row>
    <row r="36" spans="1:10" s="56" customFormat="1" ht="14.25">
      <c r="A36" s="40"/>
      <c r="B36" s="52">
        <v>5</v>
      </c>
      <c r="C36" s="38" t="s">
        <v>202</v>
      </c>
      <c r="D36" s="38" t="s">
        <v>96</v>
      </c>
      <c r="E36" s="28"/>
      <c r="G36" s="52"/>
      <c r="H36" s="38"/>
      <c r="I36" s="38"/>
      <c r="J36" s="28"/>
    </row>
    <row r="37" spans="1:10" s="56" customFormat="1" ht="14.25">
      <c r="A37" s="40"/>
      <c r="B37" s="52">
        <v>6</v>
      </c>
      <c r="C37" s="53" t="s">
        <v>43</v>
      </c>
      <c r="D37" s="38" t="s">
        <v>60</v>
      </c>
      <c r="E37" s="28"/>
      <c r="G37" s="57">
        <v>0.3333333333333333</v>
      </c>
      <c r="H37" s="38" t="s">
        <v>53</v>
      </c>
      <c r="I37" s="38" t="s">
        <v>52</v>
      </c>
      <c r="J37" s="28"/>
    </row>
    <row r="38" spans="1:10" s="56" customFormat="1" ht="14.25" hidden="1">
      <c r="A38" s="40"/>
      <c r="B38" s="50">
        <v>0.625</v>
      </c>
      <c r="C38" s="38" t="s">
        <v>156</v>
      </c>
      <c r="D38" s="38" t="s">
        <v>158</v>
      </c>
      <c r="E38" s="28"/>
      <c r="G38" s="60"/>
      <c r="H38" s="28"/>
      <c r="I38" s="28"/>
      <c r="J38" s="28"/>
    </row>
    <row r="39" spans="1:10" s="56" customFormat="1" ht="14.25" hidden="1">
      <c r="A39" s="40"/>
      <c r="B39" s="52">
        <v>8</v>
      </c>
      <c r="C39" s="38" t="s">
        <v>139</v>
      </c>
      <c r="D39" s="38" t="s">
        <v>201</v>
      </c>
      <c r="E39" s="28"/>
      <c r="G39" s="60"/>
      <c r="H39" s="28"/>
      <c r="I39" s="28"/>
      <c r="J39" s="28"/>
    </row>
    <row r="40" spans="1:10" s="56" customFormat="1" ht="14.25" hidden="1">
      <c r="A40" s="40"/>
      <c r="B40" s="52">
        <v>9</v>
      </c>
      <c r="C40" s="38" t="s">
        <v>99</v>
      </c>
      <c r="D40" s="53" t="s">
        <v>103</v>
      </c>
      <c r="E40" s="28"/>
      <c r="G40" s="60"/>
      <c r="H40" s="28"/>
      <c r="I40" s="28"/>
      <c r="J40" s="28"/>
    </row>
    <row r="41" spans="1:10" s="56" customFormat="1" ht="14.25" hidden="1">
      <c r="A41" s="40"/>
      <c r="B41" s="50">
        <v>0.75</v>
      </c>
      <c r="C41" s="38" t="s">
        <v>53</v>
      </c>
      <c r="D41" s="38" t="s">
        <v>52</v>
      </c>
      <c r="E41" s="28"/>
      <c r="G41" s="60"/>
      <c r="H41" s="28"/>
      <c r="I41" s="28"/>
      <c r="J41" s="28"/>
    </row>
    <row r="42" spans="2:10" ht="14.25" hidden="1">
      <c r="B42" s="52">
        <v>11</v>
      </c>
      <c r="C42" s="38" t="s">
        <v>104</v>
      </c>
      <c r="D42" s="38" t="s">
        <v>123</v>
      </c>
      <c r="E42" s="31"/>
      <c r="G42" s="29"/>
      <c r="H42" s="27"/>
      <c r="I42" s="27"/>
      <c r="J42" s="31"/>
    </row>
    <row r="44" ht="14.25" hidden="1"/>
    <row r="45" spans="1:5" ht="14.25" hidden="1">
      <c r="A45" s="40">
        <v>1</v>
      </c>
      <c r="B45" s="47">
        <v>0.375</v>
      </c>
      <c r="C45" s="38" t="s">
        <v>39</v>
      </c>
      <c r="D45" s="38" t="s">
        <v>41</v>
      </c>
      <c r="E45" t="s">
        <v>32</v>
      </c>
    </row>
    <row r="46" spans="1:5" ht="14.25" hidden="1">
      <c r="A46" s="40">
        <v>1</v>
      </c>
      <c r="B46" s="47">
        <v>0.4166666666666667</v>
      </c>
      <c r="C46" s="38" t="s">
        <v>173</v>
      </c>
      <c r="D46" s="38" t="s">
        <v>58</v>
      </c>
      <c r="E46" t="s">
        <v>32</v>
      </c>
    </row>
    <row r="47" spans="1:9" ht="14.25" hidden="1">
      <c r="A47" s="40">
        <v>1</v>
      </c>
      <c r="B47" s="47">
        <v>0.4583333333333333</v>
      </c>
      <c r="C47" s="38" t="s">
        <v>81</v>
      </c>
      <c r="D47" s="38" t="s">
        <v>83</v>
      </c>
      <c r="E47" s="63" t="s">
        <v>64</v>
      </c>
      <c r="I47">
        <f>59-35</f>
        <v>24</v>
      </c>
    </row>
    <row r="48" spans="1:5" ht="14.25" hidden="1">
      <c r="A48" s="40">
        <v>1</v>
      </c>
      <c r="B48" s="47">
        <v>0.5</v>
      </c>
      <c r="C48" s="38" t="s">
        <v>124</v>
      </c>
      <c r="D48" s="38" t="s">
        <v>176</v>
      </c>
      <c r="E48" s="63" t="s">
        <v>127</v>
      </c>
    </row>
    <row r="49" spans="1:5" ht="14.25" hidden="1">
      <c r="A49" s="40">
        <v>1</v>
      </c>
      <c r="B49" s="47">
        <v>0.5416666666666666</v>
      </c>
      <c r="C49" s="38" t="s">
        <v>66</v>
      </c>
      <c r="D49" s="38" t="s">
        <v>68</v>
      </c>
      <c r="E49" s="63" t="s">
        <v>64</v>
      </c>
    </row>
    <row r="50" spans="1:5" ht="14.25" hidden="1">
      <c r="A50" s="40">
        <v>1</v>
      </c>
      <c r="B50" s="47">
        <v>0.5833333333333334</v>
      </c>
      <c r="C50" s="53" t="s">
        <v>180</v>
      </c>
      <c r="D50" s="38" t="s">
        <v>181</v>
      </c>
      <c r="E50" t="s">
        <v>89</v>
      </c>
    </row>
    <row r="51" spans="1:5" ht="14.25" hidden="1">
      <c r="A51" s="40">
        <v>1</v>
      </c>
      <c r="B51" s="47">
        <v>0.625</v>
      </c>
      <c r="C51" s="53" t="s">
        <v>44</v>
      </c>
      <c r="D51" s="38" t="s">
        <v>46</v>
      </c>
      <c r="E51" t="s">
        <v>32</v>
      </c>
    </row>
    <row r="52" spans="1:5" ht="14.25" hidden="1">
      <c r="A52" s="40">
        <v>1</v>
      </c>
      <c r="B52" s="47">
        <v>0.6666666666666666</v>
      </c>
      <c r="C52" s="38" t="s">
        <v>184</v>
      </c>
      <c r="D52" s="38" t="s">
        <v>163</v>
      </c>
      <c r="E52" t="s">
        <v>203</v>
      </c>
    </row>
    <row r="53" spans="1:5" ht="14.25" hidden="1">
      <c r="A53" s="40">
        <v>1</v>
      </c>
      <c r="B53" s="47">
        <v>0.7083333333333334</v>
      </c>
      <c r="C53" s="38" t="s">
        <v>142</v>
      </c>
      <c r="D53" s="38" t="s">
        <v>144</v>
      </c>
      <c r="E53" t="s">
        <v>203</v>
      </c>
    </row>
    <row r="54" spans="1:9" ht="14.25" hidden="1">
      <c r="A54" s="40">
        <v>1</v>
      </c>
      <c r="B54" s="47">
        <v>0.75</v>
      </c>
      <c r="C54" s="53" t="s">
        <v>88</v>
      </c>
      <c r="D54" s="38" t="s">
        <v>94</v>
      </c>
      <c r="E54" t="s">
        <v>204</v>
      </c>
      <c r="I54">
        <f>77-35</f>
        <v>42</v>
      </c>
    </row>
    <row r="55" spans="1:9" ht="14.25" hidden="1">
      <c r="A55" s="40">
        <v>1</v>
      </c>
      <c r="B55" s="47">
        <v>0.7916666666666666</v>
      </c>
      <c r="C55" s="38" t="s">
        <v>31</v>
      </c>
      <c r="D55" s="38" t="s">
        <v>186</v>
      </c>
      <c r="E55" t="s">
        <v>204</v>
      </c>
      <c r="I55">
        <f>I54/5</f>
        <v>8.4</v>
      </c>
    </row>
    <row r="56" spans="1:5" ht="14.25" hidden="1">
      <c r="A56" s="40">
        <v>2</v>
      </c>
      <c r="B56" s="47">
        <v>0.375</v>
      </c>
      <c r="C56" s="38" t="s">
        <v>172</v>
      </c>
      <c r="D56" s="38" t="s">
        <v>92</v>
      </c>
      <c r="E56" t="s">
        <v>89</v>
      </c>
    </row>
    <row r="57" spans="1:5" ht="14.25" hidden="1">
      <c r="A57" s="40">
        <v>2</v>
      </c>
      <c r="B57" s="47">
        <v>0.4166666666666667</v>
      </c>
      <c r="C57" s="38" t="s">
        <v>174</v>
      </c>
      <c r="D57" s="38" t="s">
        <v>63</v>
      </c>
      <c r="E57" s="63" t="s">
        <v>64</v>
      </c>
    </row>
    <row r="58" spans="1:5" ht="14.25" hidden="1">
      <c r="A58" s="40">
        <v>2</v>
      </c>
      <c r="B58" s="47">
        <v>0.4583333333333333</v>
      </c>
      <c r="C58" s="38" t="s">
        <v>98</v>
      </c>
      <c r="D58" s="38" t="s">
        <v>175</v>
      </c>
      <c r="E58" t="s">
        <v>89</v>
      </c>
    </row>
    <row r="59" spans="1:5" ht="14.25" hidden="1">
      <c r="A59" s="40">
        <v>2</v>
      </c>
      <c r="B59" s="47">
        <v>0.5</v>
      </c>
      <c r="C59" s="38" t="s">
        <v>177</v>
      </c>
      <c r="D59" s="38" t="s">
        <v>178</v>
      </c>
      <c r="E59" s="63" t="s">
        <v>127</v>
      </c>
    </row>
    <row r="60" spans="1:5" ht="14.25" hidden="1">
      <c r="A60" s="40">
        <v>2</v>
      </c>
      <c r="B60" s="47">
        <v>0.5416666666666666</v>
      </c>
      <c r="C60" s="38" t="s">
        <v>79</v>
      </c>
      <c r="D60" s="38" t="s">
        <v>179</v>
      </c>
      <c r="E60" s="63" t="s">
        <v>64</v>
      </c>
    </row>
    <row r="61" spans="1:5" ht="14.25" hidden="1">
      <c r="A61" s="40">
        <v>2</v>
      </c>
      <c r="B61" s="47">
        <v>0.5833333333333334</v>
      </c>
      <c r="C61" s="53" t="s">
        <v>182</v>
      </c>
      <c r="D61" s="38" t="s">
        <v>183</v>
      </c>
      <c r="E61" t="s">
        <v>89</v>
      </c>
    </row>
    <row r="62" spans="1:5" ht="14.25" hidden="1">
      <c r="A62" s="40">
        <v>2</v>
      </c>
      <c r="B62" s="47">
        <v>0.625</v>
      </c>
      <c r="C62" s="53" t="s">
        <v>51</v>
      </c>
      <c r="D62" s="38" t="s">
        <v>54</v>
      </c>
      <c r="E62" t="s">
        <v>32</v>
      </c>
    </row>
    <row r="63" spans="1:5" ht="14.25" hidden="1">
      <c r="A63" s="40">
        <v>2</v>
      </c>
      <c r="B63" s="47">
        <v>0.6666666666666666</v>
      </c>
      <c r="C63" s="38" t="s">
        <v>185</v>
      </c>
      <c r="D63" s="38" t="s">
        <v>167</v>
      </c>
      <c r="E63" t="s">
        <v>203</v>
      </c>
    </row>
    <row r="64" spans="1:5" ht="14.25" hidden="1">
      <c r="A64" s="40">
        <v>2</v>
      </c>
      <c r="B64" s="47">
        <v>0.7083333333333334</v>
      </c>
      <c r="C64" s="38" t="s">
        <v>132</v>
      </c>
      <c r="D64" s="38" t="s">
        <v>134</v>
      </c>
      <c r="E64" t="s">
        <v>203</v>
      </c>
    </row>
    <row r="65" spans="1:5" ht="14.25" hidden="1">
      <c r="A65" s="40">
        <v>2</v>
      </c>
      <c r="B65" s="47">
        <v>0.75</v>
      </c>
      <c r="C65" s="53" t="s">
        <v>91</v>
      </c>
      <c r="D65" s="38" t="s">
        <v>93</v>
      </c>
      <c r="E65" t="s">
        <v>204</v>
      </c>
    </row>
    <row r="66" spans="1:5" ht="14.25" hidden="1">
      <c r="A66" s="40">
        <v>2</v>
      </c>
      <c r="B66" s="47">
        <v>0.7916666666666666</v>
      </c>
      <c r="C66" s="38" t="s">
        <v>36</v>
      </c>
      <c r="D66" s="53" t="s">
        <v>42</v>
      </c>
      <c r="E66" t="s">
        <v>204</v>
      </c>
    </row>
    <row r="67" spans="1:5" ht="14.25" hidden="1">
      <c r="A67" s="40">
        <v>3</v>
      </c>
      <c r="B67" s="47">
        <v>0.375</v>
      </c>
      <c r="C67" s="38" t="s">
        <v>187</v>
      </c>
      <c r="D67" s="38" t="s">
        <v>188</v>
      </c>
      <c r="E67" t="s">
        <v>89</v>
      </c>
    </row>
    <row r="68" spans="1:5" ht="14.25" hidden="1">
      <c r="A68" s="40">
        <v>3</v>
      </c>
      <c r="B68" s="47">
        <v>0.4166666666666667</v>
      </c>
      <c r="C68" s="38" t="s">
        <v>189</v>
      </c>
      <c r="D68" s="38" t="s">
        <v>101</v>
      </c>
      <c r="E68" t="s">
        <v>89</v>
      </c>
    </row>
    <row r="69" spans="1:8" ht="14.25" hidden="1">
      <c r="A69" s="40">
        <v>3</v>
      </c>
      <c r="B69" s="47">
        <v>0.4583333333333333</v>
      </c>
      <c r="C69" s="38" t="s">
        <v>106</v>
      </c>
      <c r="D69" s="38" t="s">
        <v>109</v>
      </c>
      <c r="E69" s="63" t="s">
        <v>127</v>
      </c>
      <c r="H69">
        <f>68-35</f>
        <v>33</v>
      </c>
    </row>
    <row r="70" spans="1:8" ht="14.25" hidden="1">
      <c r="A70" s="40">
        <v>3</v>
      </c>
      <c r="B70" s="47">
        <v>0.5</v>
      </c>
      <c r="C70" s="38" t="s">
        <v>192</v>
      </c>
      <c r="D70" s="38" t="s">
        <v>122</v>
      </c>
      <c r="E70" s="63" t="s">
        <v>127</v>
      </c>
      <c r="H70">
        <f>H69/5</f>
        <v>6.6</v>
      </c>
    </row>
    <row r="71" spans="1:5" ht="14.25" hidden="1">
      <c r="A71" s="40">
        <v>3</v>
      </c>
      <c r="B71" s="47">
        <v>0.5416666666666666</v>
      </c>
      <c r="C71" s="38" t="s">
        <v>85</v>
      </c>
      <c r="D71" s="38" t="s">
        <v>193</v>
      </c>
      <c r="E71" s="63" t="s">
        <v>64</v>
      </c>
    </row>
    <row r="72" spans="1:5" ht="14.25" hidden="1">
      <c r="A72" s="40">
        <v>3</v>
      </c>
      <c r="B72" s="47">
        <v>0.5833333333333334</v>
      </c>
      <c r="C72" s="38" t="s">
        <v>113</v>
      </c>
      <c r="D72" s="38" t="s">
        <v>115</v>
      </c>
      <c r="E72" s="63" t="s">
        <v>127</v>
      </c>
    </row>
    <row r="73" spans="1:5" ht="14.25" hidden="1">
      <c r="A73" s="40">
        <v>3</v>
      </c>
      <c r="B73" s="47">
        <v>0.625</v>
      </c>
      <c r="C73" s="38" t="s">
        <v>71</v>
      </c>
      <c r="D73" s="53" t="s">
        <v>74</v>
      </c>
      <c r="E73" s="63" t="s">
        <v>64</v>
      </c>
    </row>
    <row r="74" spans="1:5" ht="14.25" hidden="1">
      <c r="A74" s="40">
        <v>3</v>
      </c>
      <c r="B74" s="47">
        <v>0.6666666666666666</v>
      </c>
      <c r="C74" s="38" t="s">
        <v>145</v>
      </c>
      <c r="D74" s="38" t="s">
        <v>148</v>
      </c>
      <c r="E74" t="s">
        <v>203</v>
      </c>
    </row>
    <row r="75" spans="1:5" ht="14.25" hidden="1">
      <c r="A75" s="40">
        <v>3</v>
      </c>
      <c r="B75" s="47">
        <v>0.7083333333333334</v>
      </c>
      <c r="C75" s="38" t="s">
        <v>136</v>
      </c>
      <c r="D75" s="38" t="s">
        <v>197</v>
      </c>
      <c r="E75" t="s">
        <v>203</v>
      </c>
    </row>
    <row r="76" spans="1:5" ht="14.25" hidden="1">
      <c r="A76" s="40">
        <v>3</v>
      </c>
      <c r="B76" s="47">
        <v>0.75</v>
      </c>
      <c r="C76" s="53" t="s">
        <v>97</v>
      </c>
      <c r="D76" s="38" t="s">
        <v>100</v>
      </c>
      <c r="E76" t="s">
        <v>204</v>
      </c>
    </row>
    <row r="77" spans="1:5" ht="14.25" hidden="1">
      <c r="A77" s="40">
        <v>3</v>
      </c>
      <c r="B77" s="47">
        <v>0.7916666666666666</v>
      </c>
      <c r="C77" s="38" t="s">
        <v>125</v>
      </c>
      <c r="D77" s="38" t="s">
        <v>112</v>
      </c>
      <c r="E77" t="s">
        <v>204</v>
      </c>
    </row>
    <row r="78" spans="1:5" ht="14.25" hidden="1">
      <c r="A78" s="40">
        <v>4</v>
      </c>
      <c r="B78" s="47">
        <v>0.375</v>
      </c>
      <c r="C78" s="38" t="s">
        <v>30</v>
      </c>
      <c r="D78" s="38" t="s">
        <v>33</v>
      </c>
      <c r="E78" t="s">
        <v>32</v>
      </c>
    </row>
    <row r="79" spans="1:5" ht="14.25" hidden="1">
      <c r="A79" s="40">
        <v>4</v>
      </c>
      <c r="B79" s="47">
        <v>0.4166666666666667</v>
      </c>
      <c r="C79" s="38" t="s">
        <v>190</v>
      </c>
      <c r="D79" s="38" t="s">
        <v>110</v>
      </c>
      <c r="E79" s="63" t="s">
        <v>127</v>
      </c>
    </row>
    <row r="80" spans="1:5" ht="14.25" hidden="1">
      <c r="A80" s="40">
        <v>4</v>
      </c>
      <c r="B80" s="47">
        <v>0.4583333333333333</v>
      </c>
      <c r="C80" s="38" t="s">
        <v>191</v>
      </c>
      <c r="D80" s="38" t="s">
        <v>105</v>
      </c>
      <c r="E80" s="63" t="s">
        <v>127</v>
      </c>
    </row>
    <row r="81" spans="1:5" ht="14.25" hidden="1">
      <c r="A81" s="40">
        <v>4</v>
      </c>
      <c r="B81" s="47">
        <v>0.5</v>
      </c>
      <c r="C81" s="38" t="s">
        <v>48</v>
      </c>
      <c r="D81" s="38" t="s">
        <v>50</v>
      </c>
      <c r="E81" t="s">
        <v>32</v>
      </c>
    </row>
    <row r="82" spans="1:5" ht="14.25" hidden="1">
      <c r="A82" s="40">
        <v>4</v>
      </c>
      <c r="B82" s="47">
        <v>0.5416666666666666</v>
      </c>
      <c r="C82" s="38" t="s">
        <v>90</v>
      </c>
      <c r="D82" s="38" t="s">
        <v>194</v>
      </c>
      <c r="E82" t="s">
        <v>89</v>
      </c>
    </row>
    <row r="83" spans="1:5" ht="14.25" hidden="1">
      <c r="A83" s="40">
        <v>4</v>
      </c>
      <c r="B83" s="47">
        <v>0.5833333333333334</v>
      </c>
      <c r="C83" s="38" t="s">
        <v>117</v>
      </c>
      <c r="D83" s="38" t="s">
        <v>118</v>
      </c>
      <c r="E83" s="63" t="s">
        <v>127</v>
      </c>
    </row>
    <row r="84" spans="1:5" ht="14.25" hidden="1">
      <c r="A84" s="40">
        <v>4</v>
      </c>
      <c r="B84" s="47">
        <v>0.625</v>
      </c>
      <c r="C84" s="38" t="s">
        <v>195</v>
      </c>
      <c r="D84" s="38" t="s">
        <v>196</v>
      </c>
      <c r="E84" t="s">
        <v>203</v>
      </c>
    </row>
    <row r="85" spans="1:5" ht="14.25" hidden="1">
      <c r="A85" s="40">
        <v>4</v>
      </c>
      <c r="B85" s="47">
        <v>0.6666666666666666</v>
      </c>
      <c r="C85" s="38" t="s">
        <v>151</v>
      </c>
      <c r="D85" s="38" t="s">
        <v>153</v>
      </c>
      <c r="E85" t="s">
        <v>203</v>
      </c>
    </row>
    <row r="86" spans="1:5" ht="14.25" hidden="1">
      <c r="A86" s="40">
        <v>4</v>
      </c>
      <c r="B86" s="47">
        <v>0.7083333333333334</v>
      </c>
      <c r="C86" s="38" t="s">
        <v>86</v>
      </c>
      <c r="D86" s="53" t="s">
        <v>72</v>
      </c>
      <c r="E86" t="s">
        <v>204</v>
      </c>
    </row>
    <row r="87" spans="1:5" ht="14.25" hidden="1">
      <c r="A87" s="40">
        <v>4</v>
      </c>
      <c r="B87" s="47">
        <v>0.75</v>
      </c>
      <c r="C87" s="38" t="s">
        <v>198</v>
      </c>
      <c r="D87" s="38" t="s">
        <v>57</v>
      </c>
      <c r="E87" t="s">
        <v>204</v>
      </c>
    </row>
    <row r="88" spans="1:5" ht="14.25" hidden="1">
      <c r="A88" s="40">
        <v>4</v>
      </c>
      <c r="B88" s="47">
        <v>0.7916666666666666</v>
      </c>
      <c r="C88" s="38" t="s">
        <v>119</v>
      </c>
      <c r="D88" s="38" t="s">
        <v>111</v>
      </c>
      <c r="E88" t="s">
        <v>204</v>
      </c>
    </row>
    <row r="89" spans="1:5" ht="14.25" hidden="1">
      <c r="A89" s="40">
        <v>5</v>
      </c>
      <c r="B89" s="47">
        <v>0.375</v>
      </c>
      <c r="C89" s="38" t="s">
        <v>199</v>
      </c>
      <c r="D89" s="38" t="s">
        <v>70</v>
      </c>
      <c r="E89" s="63" t="s">
        <v>64</v>
      </c>
    </row>
    <row r="90" spans="1:8" ht="14.25" hidden="1">
      <c r="A90" s="40">
        <v>5</v>
      </c>
      <c r="B90" s="47">
        <v>0.4166666666666667</v>
      </c>
      <c r="C90" s="38" t="s">
        <v>59</v>
      </c>
      <c r="D90" s="38" t="s">
        <v>200</v>
      </c>
      <c r="E90" t="s">
        <v>32</v>
      </c>
      <c r="H90">
        <f>81-67</f>
        <v>14</v>
      </c>
    </row>
    <row r="91" spans="1:5" ht="14.25" hidden="1">
      <c r="A91" s="40">
        <v>5</v>
      </c>
      <c r="B91" s="47">
        <v>0.4583333333333333</v>
      </c>
      <c r="C91" s="38" t="s">
        <v>35</v>
      </c>
      <c r="D91" s="38" t="s">
        <v>38</v>
      </c>
      <c r="E91" t="s">
        <v>32</v>
      </c>
    </row>
    <row r="92" spans="1:5" ht="14.25" hidden="1">
      <c r="A92" s="40">
        <v>5</v>
      </c>
      <c r="B92" s="47">
        <v>0.5</v>
      </c>
      <c r="C92" s="38" t="s">
        <v>75</v>
      </c>
      <c r="D92" s="38" t="s">
        <v>77</v>
      </c>
      <c r="E92" s="63" t="s">
        <v>64</v>
      </c>
    </row>
    <row r="93" spans="1:5" ht="14.25" hidden="1">
      <c r="A93" s="40">
        <v>5</v>
      </c>
      <c r="B93" s="47">
        <v>0.5416666666666666</v>
      </c>
      <c r="C93" s="38" t="s">
        <v>202</v>
      </c>
      <c r="D93" s="38" t="s">
        <v>96</v>
      </c>
      <c r="E93" t="s">
        <v>89</v>
      </c>
    </row>
    <row r="94" spans="1:5" ht="14.25" hidden="1">
      <c r="A94" s="40">
        <v>5</v>
      </c>
      <c r="B94" s="47">
        <v>0.5833333333333334</v>
      </c>
      <c r="C94" s="53" t="s">
        <v>43</v>
      </c>
      <c r="D94" s="38" t="s">
        <v>60</v>
      </c>
      <c r="E94" t="s">
        <v>204</v>
      </c>
    </row>
    <row r="95" spans="1:5" ht="14.25" hidden="1">
      <c r="A95" s="40">
        <v>5</v>
      </c>
      <c r="B95" s="47">
        <v>0.625</v>
      </c>
      <c r="C95" s="38" t="s">
        <v>156</v>
      </c>
      <c r="D95" s="38" t="s">
        <v>158</v>
      </c>
      <c r="E95" t="s">
        <v>203</v>
      </c>
    </row>
    <row r="96" spans="1:5" ht="14.25" hidden="1">
      <c r="A96" s="40">
        <v>5</v>
      </c>
      <c r="B96" s="47">
        <v>0.6666666666666666</v>
      </c>
      <c r="C96" s="38" t="s">
        <v>139</v>
      </c>
      <c r="D96" s="38" t="s">
        <v>201</v>
      </c>
      <c r="E96" t="s">
        <v>203</v>
      </c>
    </row>
    <row r="97" spans="1:5" ht="14.25" hidden="1">
      <c r="A97" s="40">
        <v>5</v>
      </c>
      <c r="B97" s="47">
        <v>0.7083333333333334</v>
      </c>
      <c r="C97" s="38" t="s">
        <v>99</v>
      </c>
      <c r="D97" s="53" t="s">
        <v>103</v>
      </c>
      <c r="E97" t="s">
        <v>204</v>
      </c>
    </row>
    <row r="98" spans="1:5" ht="14.25" hidden="1">
      <c r="A98" s="40">
        <v>5</v>
      </c>
      <c r="B98" s="47">
        <v>0.75</v>
      </c>
      <c r="C98" s="38" t="s">
        <v>53</v>
      </c>
      <c r="D98" s="38" t="s">
        <v>52</v>
      </c>
      <c r="E98" t="s">
        <v>204</v>
      </c>
    </row>
    <row r="99" spans="1:5" ht="14.25" hidden="1">
      <c r="A99" s="40">
        <v>5</v>
      </c>
      <c r="B99" s="47">
        <v>0.7916666666666666</v>
      </c>
      <c r="C99" s="38" t="s">
        <v>104</v>
      </c>
      <c r="D99" s="38" t="s">
        <v>123</v>
      </c>
      <c r="E99" t="s">
        <v>204</v>
      </c>
    </row>
  </sheetData>
  <sheetProtection/>
  <mergeCells count="8">
    <mergeCell ref="B29:E29"/>
    <mergeCell ref="G29:J29"/>
    <mergeCell ref="C30:D30"/>
    <mergeCell ref="H30:I30"/>
    <mergeCell ref="C16:D16"/>
    <mergeCell ref="H16:I16"/>
    <mergeCell ref="C2:D2"/>
    <mergeCell ref="H2:I2"/>
  </mergeCells>
  <printOptions/>
  <pageMargins left="0.66" right="0.62" top="0.53" bottom="0.2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22">
      <selection activeCell="C11" sqref="C11"/>
    </sheetView>
  </sheetViews>
  <sheetFormatPr defaultColWidth="9.140625" defaultRowHeight="15"/>
  <cols>
    <col min="1" max="1" width="4.00390625" style="40" customWidth="1"/>
    <col min="2" max="2" width="8.8515625" style="40" customWidth="1"/>
    <col min="3" max="3" width="20.57421875" style="40" bestFit="1" customWidth="1"/>
    <col min="4" max="4" width="20.7109375" style="40" customWidth="1"/>
    <col min="5" max="5" width="10.8515625" style="0" customWidth="1"/>
    <col min="6" max="6" width="4.140625" style="0" customWidth="1"/>
    <col min="8" max="8" width="20.57421875" style="0" customWidth="1"/>
    <col min="9" max="9" width="20.7109375" style="0" customWidth="1"/>
    <col min="10" max="10" width="10.8515625" style="0" customWidth="1"/>
    <col min="11" max="11" width="4.140625" style="0" customWidth="1"/>
  </cols>
  <sheetData>
    <row r="1" spans="2:10" ht="14.25">
      <c r="B1" s="47"/>
      <c r="F1" s="22" t="s">
        <v>206</v>
      </c>
      <c r="G1" s="32"/>
      <c r="J1" s="33"/>
    </row>
    <row r="2" spans="1:10" s="56" customFormat="1" ht="14.25">
      <c r="A2" s="40"/>
      <c r="B2" s="44"/>
      <c r="C2" s="78" t="s">
        <v>24</v>
      </c>
      <c r="D2" s="78"/>
      <c r="E2" s="55"/>
      <c r="G2" s="57"/>
      <c r="H2" s="79" t="s">
        <v>26</v>
      </c>
      <c r="I2" s="79"/>
      <c r="J2" s="55"/>
    </row>
    <row r="3" spans="1:10" s="56" customFormat="1" ht="14.25">
      <c r="A3" s="40"/>
      <c r="B3" s="43" t="s">
        <v>25</v>
      </c>
      <c r="C3" s="42"/>
      <c r="D3" s="42"/>
      <c r="E3" s="55" t="s">
        <v>5</v>
      </c>
      <c r="G3" s="45" t="s">
        <v>25</v>
      </c>
      <c r="H3" s="55"/>
      <c r="I3" s="55"/>
      <c r="J3" s="55" t="s">
        <v>5</v>
      </c>
    </row>
    <row r="4" spans="1:10" s="56" customFormat="1" ht="14.25">
      <c r="A4" s="40"/>
      <c r="B4" s="50">
        <v>0.375</v>
      </c>
      <c r="C4" s="38" t="s">
        <v>189</v>
      </c>
      <c r="D4" s="38" t="s">
        <v>181</v>
      </c>
      <c r="E4" s="28"/>
      <c r="G4" s="50">
        <v>0.375</v>
      </c>
      <c r="H4" s="38" t="s">
        <v>30</v>
      </c>
      <c r="I4" s="53" t="s">
        <v>38</v>
      </c>
      <c r="J4" s="28"/>
    </row>
    <row r="5" spans="1:10" s="56" customFormat="1" ht="14.25">
      <c r="A5" s="40"/>
      <c r="B5" s="52">
        <v>2</v>
      </c>
      <c r="C5" s="38" t="s">
        <v>191</v>
      </c>
      <c r="D5" s="38" t="s">
        <v>109</v>
      </c>
      <c r="E5" s="28"/>
      <c r="G5" s="52">
        <v>2</v>
      </c>
      <c r="H5" s="53" t="s">
        <v>187</v>
      </c>
      <c r="I5" s="53" t="s">
        <v>194</v>
      </c>
      <c r="J5" s="28"/>
    </row>
    <row r="6" spans="1:10" s="58" customFormat="1" ht="14.25">
      <c r="A6" s="48"/>
      <c r="B6" s="52">
        <v>3</v>
      </c>
      <c r="C6" s="38" t="s">
        <v>174</v>
      </c>
      <c r="D6" s="38" t="s">
        <v>68</v>
      </c>
      <c r="E6" s="28"/>
      <c r="G6" s="52">
        <v>3</v>
      </c>
      <c r="H6" s="53" t="s">
        <v>75</v>
      </c>
      <c r="I6" s="53" t="s">
        <v>179</v>
      </c>
      <c r="J6" s="28"/>
    </row>
    <row r="7" spans="1:10" s="56" customFormat="1" ht="14.25">
      <c r="A7" s="40"/>
      <c r="B7" s="50">
        <v>0.5</v>
      </c>
      <c r="C7" s="38" t="s">
        <v>207</v>
      </c>
      <c r="D7" s="38" t="s">
        <v>167</v>
      </c>
      <c r="E7" s="55"/>
      <c r="G7" s="50">
        <v>0.5</v>
      </c>
      <c r="H7" s="38" t="s">
        <v>195</v>
      </c>
      <c r="I7" s="38" t="s">
        <v>156</v>
      </c>
      <c r="J7" s="28"/>
    </row>
    <row r="8" spans="1:10" s="56" customFormat="1" ht="14.25">
      <c r="A8" s="40"/>
      <c r="B8" s="52">
        <v>5</v>
      </c>
      <c r="C8" s="38" t="s">
        <v>145</v>
      </c>
      <c r="D8" s="38" t="s">
        <v>153</v>
      </c>
      <c r="E8" s="28"/>
      <c r="G8" s="52">
        <v>5</v>
      </c>
      <c r="H8" s="38" t="s">
        <v>148</v>
      </c>
      <c r="I8" s="38" t="s">
        <v>151</v>
      </c>
      <c r="J8" s="28"/>
    </row>
    <row r="9" spans="1:10" s="56" customFormat="1" ht="14.25">
      <c r="A9" s="40"/>
      <c r="B9" s="52">
        <v>6</v>
      </c>
      <c r="C9" s="53" t="s">
        <v>110</v>
      </c>
      <c r="D9" s="38" t="s">
        <v>118</v>
      </c>
      <c r="E9" s="28"/>
      <c r="G9" s="52">
        <v>6</v>
      </c>
      <c r="H9" s="38" t="s">
        <v>114</v>
      </c>
      <c r="I9" s="38" t="s">
        <v>119</v>
      </c>
      <c r="J9" s="28"/>
    </row>
    <row r="10" spans="1:10" s="56" customFormat="1" ht="14.25">
      <c r="A10" s="40"/>
      <c r="B10" s="50">
        <v>0.625</v>
      </c>
      <c r="C10" s="53" t="s">
        <v>31</v>
      </c>
      <c r="D10" s="38" t="s">
        <v>36</v>
      </c>
      <c r="E10" s="28"/>
      <c r="G10" s="50">
        <v>0.625</v>
      </c>
      <c r="H10" s="38" t="s">
        <v>60</v>
      </c>
      <c r="I10" s="38" t="s">
        <v>126</v>
      </c>
      <c r="J10" s="28"/>
    </row>
    <row r="11" spans="1:10" s="56" customFormat="1" ht="14.25">
      <c r="A11" s="40"/>
      <c r="B11" s="52">
        <v>8</v>
      </c>
      <c r="C11" s="38" t="s">
        <v>85</v>
      </c>
      <c r="D11" s="38" t="s">
        <v>71</v>
      </c>
      <c r="E11" s="28"/>
      <c r="G11" s="52">
        <v>8</v>
      </c>
      <c r="H11" s="38" t="s">
        <v>99</v>
      </c>
      <c r="I11" s="38" t="s">
        <v>94</v>
      </c>
      <c r="J11" s="28"/>
    </row>
    <row r="12" spans="1:10" s="56" customFormat="1" ht="14.25">
      <c r="A12" s="40"/>
      <c r="B12" s="52"/>
      <c r="C12" s="38"/>
      <c r="D12" s="38"/>
      <c r="E12" s="28"/>
      <c r="G12" s="52"/>
      <c r="H12" s="38"/>
      <c r="I12" s="38"/>
      <c r="J12" s="28"/>
    </row>
    <row r="13" spans="1:10" s="56" customFormat="1" ht="14.25">
      <c r="A13" s="40"/>
      <c r="B13" s="50"/>
      <c r="C13" s="53"/>
      <c r="D13" s="38"/>
      <c r="E13" s="28"/>
      <c r="G13" s="50"/>
      <c r="H13" s="53"/>
      <c r="I13" s="38"/>
      <c r="J13" s="28"/>
    </row>
    <row r="14" spans="1:10" s="56" customFormat="1" ht="14.25">
      <c r="A14" s="40"/>
      <c r="B14" s="52"/>
      <c r="C14" s="38"/>
      <c r="D14" s="38"/>
      <c r="E14" s="28"/>
      <c r="G14" s="52"/>
      <c r="H14" s="38"/>
      <c r="I14" s="53"/>
      <c r="J14" s="28"/>
    </row>
    <row r="15" spans="1:4" s="56" customFormat="1" ht="14.25">
      <c r="A15" s="40"/>
      <c r="B15" s="40"/>
      <c r="C15" s="40"/>
      <c r="D15" s="40"/>
    </row>
    <row r="16" spans="1:10" s="56" customFormat="1" ht="14.25">
      <c r="A16" s="40"/>
      <c r="B16" s="41"/>
      <c r="C16" s="78" t="s">
        <v>27</v>
      </c>
      <c r="D16" s="78"/>
      <c r="E16" s="55"/>
      <c r="G16" s="61"/>
      <c r="H16" s="79" t="s">
        <v>28</v>
      </c>
      <c r="I16" s="79"/>
      <c r="J16" s="55"/>
    </row>
    <row r="17" spans="1:10" s="56" customFormat="1" ht="14.25">
      <c r="A17" s="40"/>
      <c r="B17" s="43" t="s">
        <v>25</v>
      </c>
      <c r="C17" s="41"/>
      <c r="D17" s="41"/>
      <c r="E17" s="55" t="s">
        <v>5</v>
      </c>
      <c r="G17" s="45" t="s">
        <v>25</v>
      </c>
      <c r="H17" s="61"/>
      <c r="I17" s="61"/>
      <c r="J17" s="55" t="s">
        <v>5</v>
      </c>
    </row>
    <row r="18" spans="1:10" s="56" customFormat="1" ht="14.25">
      <c r="A18" s="40"/>
      <c r="B18" s="50">
        <v>0.375</v>
      </c>
      <c r="C18" s="53" t="s">
        <v>92</v>
      </c>
      <c r="D18" s="38" t="s">
        <v>183</v>
      </c>
      <c r="E18" s="28"/>
      <c r="G18" s="50">
        <v>0.375</v>
      </c>
      <c r="H18" s="38" t="s">
        <v>48</v>
      </c>
      <c r="I18" s="53" t="s">
        <v>54</v>
      </c>
      <c r="J18" s="28"/>
    </row>
    <row r="19" spans="1:10" s="56" customFormat="1" ht="14.25">
      <c r="A19" s="40"/>
      <c r="B19" s="52">
        <v>2</v>
      </c>
      <c r="C19" s="38" t="s">
        <v>81</v>
      </c>
      <c r="D19" s="53" t="s">
        <v>193</v>
      </c>
      <c r="E19" s="28"/>
      <c r="G19" s="52">
        <v>2</v>
      </c>
      <c r="H19" s="38" t="s">
        <v>39</v>
      </c>
      <c r="I19" s="53" t="s">
        <v>44</v>
      </c>
      <c r="J19" s="28"/>
    </row>
    <row r="20" spans="1:10" s="56" customFormat="1" ht="14.25">
      <c r="A20" s="40"/>
      <c r="B20" s="52">
        <v>3</v>
      </c>
      <c r="C20" s="53" t="s">
        <v>190</v>
      </c>
      <c r="D20" s="53" t="s">
        <v>113</v>
      </c>
      <c r="E20" s="28"/>
      <c r="G20" s="52">
        <v>3</v>
      </c>
      <c r="H20" s="38" t="s">
        <v>117</v>
      </c>
      <c r="I20" s="53" t="s">
        <v>178</v>
      </c>
      <c r="J20" s="28"/>
    </row>
    <row r="21" spans="1:10" s="56" customFormat="1" ht="14.25">
      <c r="A21" s="40"/>
      <c r="B21" s="50">
        <v>0.5</v>
      </c>
      <c r="C21" s="38" t="s">
        <v>139</v>
      </c>
      <c r="D21" s="38" t="s">
        <v>144</v>
      </c>
      <c r="E21" s="55"/>
      <c r="G21" s="50">
        <v>0.5</v>
      </c>
      <c r="H21" s="38" t="s">
        <v>201</v>
      </c>
      <c r="I21" s="38" t="s">
        <v>142</v>
      </c>
      <c r="J21" s="55"/>
    </row>
    <row r="22" spans="1:10" s="56" customFormat="1" ht="14.25">
      <c r="A22" s="40"/>
      <c r="B22" s="52">
        <v>5</v>
      </c>
      <c r="C22" s="38" t="s">
        <v>132</v>
      </c>
      <c r="D22" s="38" t="s">
        <v>138</v>
      </c>
      <c r="E22" s="28"/>
      <c r="G22" s="52">
        <v>5</v>
      </c>
      <c r="H22" s="38" t="s">
        <v>134</v>
      </c>
      <c r="I22" s="38" t="s">
        <v>209</v>
      </c>
      <c r="J22" s="28"/>
    </row>
    <row r="23" spans="1:10" s="56" customFormat="1" ht="14.25">
      <c r="A23" s="40"/>
      <c r="B23" s="52">
        <v>6</v>
      </c>
      <c r="C23" s="38" t="s">
        <v>82</v>
      </c>
      <c r="D23" s="38" t="s">
        <v>86</v>
      </c>
      <c r="E23" s="28"/>
      <c r="G23" s="52">
        <v>6</v>
      </c>
      <c r="H23" s="38" t="s">
        <v>40</v>
      </c>
      <c r="I23" s="38" t="s">
        <v>57</v>
      </c>
      <c r="J23" s="28"/>
    </row>
    <row r="24" spans="1:10" s="56" customFormat="1" ht="14.25">
      <c r="A24" s="40"/>
      <c r="B24" s="50">
        <v>0.625</v>
      </c>
      <c r="C24" s="38" t="s">
        <v>59</v>
      </c>
      <c r="D24" s="38" t="s">
        <v>41</v>
      </c>
      <c r="E24" s="28"/>
      <c r="G24" s="50">
        <v>0.625</v>
      </c>
      <c r="H24" s="38" t="s">
        <v>80</v>
      </c>
      <c r="I24" s="38" t="s">
        <v>67</v>
      </c>
      <c r="J24" s="28"/>
    </row>
    <row r="25" spans="1:10" s="56" customFormat="1" ht="14.25">
      <c r="A25" s="40"/>
      <c r="B25" s="52">
        <v>8</v>
      </c>
      <c r="C25" s="38" t="s">
        <v>104</v>
      </c>
      <c r="D25" s="38" t="s">
        <v>112</v>
      </c>
      <c r="E25" s="28"/>
      <c r="G25" s="52">
        <v>8</v>
      </c>
      <c r="H25" s="38" t="s">
        <v>172</v>
      </c>
      <c r="I25" s="38" t="s">
        <v>188</v>
      </c>
      <c r="J25" s="28"/>
    </row>
    <row r="26" spans="1:10" s="56" customFormat="1" ht="14.25">
      <c r="A26" s="40"/>
      <c r="B26" s="52"/>
      <c r="C26" s="38" t="s">
        <v>93</v>
      </c>
      <c r="D26" s="38" t="s">
        <v>100</v>
      </c>
      <c r="E26" s="28"/>
      <c r="G26" s="52"/>
      <c r="H26" s="38"/>
      <c r="I26" s="53"/>
      <c r="J26" s="28"/>
    </row>
    <row r="27" spans="1:10" s="56" customFormat="1" ht="14.25">
      <c r="A27" s="40"/>
      <c r="B27" s="50"/>
      <c r="C27" s="53"/>
      <c r="D27" s="38"/>
      <c r="E27" s="28"/>
      <c r="G27" s="50"/>
      <c r="H27" s="38"/>
      <c r="I27" s="38"/>
      <c r="J27" s="28"/>
    </row>
    <row r="28" spans="1:10" s="56" customFormat="1" ht="14.25">
      <c r="A28" s="40"/>
      <c r="B28" s="52"/>
      <c r="C28" s="38"/>
      <c r="D28" s="38"/>
      <c r="E28" s="28"/>
      <c r="G28" s="52"/>
      <c r="H28" s="38"/>
      <c r="I28" s="38"/>
      <c r="J28" s="28"/>
    </row>
    <row r="29" spans="1:10" s="62" customFormat="1" ht="14.25">
      <c r="A29" s="39"/>
      <c r="B29" s="75"/>
      <c r="C29" s="75"/>
      <c r="D29" s="75"/>
      <c r="E29" s="75"/>
      <c r="G29" s="77"/>
      <c r="H29" s="77"/>
      <c r="I29" s="77"/>
      <c r="J29" s="77"/>
    </row>
    <row r="30" spans="1:10" s="56" customFormat="1" ht="14.25">
      <c r="A30" s="40"/>
      <c r="B30" s="41"/>
      <c r="C30" s="78" t="s">
        <v>29</v>
      </c>
      <c r="D30" s="78"/>
      <c r="E30" s="55"/>
      <c r="G30" s="41"/>
      <c r="H30" s="78" t="s">
        <v>29</v>
      </c>
      <c r="I30" s="78"/>
      <c r="J30" s="55"/>
    </row>
    <row r="31" spans="1:10" s="56" customFormat="1" ht="14.25">
      <c r="A31" s="40"/>
      <c r="B31" s="45" t="s">
        <v>25</v>
      </c>
      <c r="C31" s="61"/>
      <c r="D31" s="61"/>
      <c r="E31" s="55" t="s">
        <v>5</v>
      </c>
      <c r="G31" s="45" t="s">
        <v>25</v>
      </c>
      <c r="H31" s="61"/>
      <c r="I31" s="61"/>
      <c r="J31" s="55" t="s">
        <v>5</v>
      </c>
    </row>
    <row r="32" spans="1:10" s="56" customFormat="1" ht="14.25">
      <c r="A32" s="40"/>
      <c r="B32" s="50">
        <v>0.375</v>
      </c>
      <c r="C32" s="53" t="s">
        <v>55</v>
      </c>
      <c r="D32" s="53" t="s">
        <v>61</v>
      </c>
      <c r="E32" s="28"/>
      <c r="G32" s="50">
        <v>0.625</v>
      </c>
      <c r="H32" s="38" t="s">
        <v>208</v>
      </c>
      <c r="I32" s="38" t="s">
        <v>33</v>
      </c>
      <c r="J32" s="28"/>
    </row>
    <row r="33" spans="1:10" s="56" customFormat="1" ht="14.25">
      <c r="A33" s="40"/>
      <c r="B33" s="52">
        <v>2</v>
      </c>
      <c r="C33" s="53" t="s">
        <v>199</v>
      </c>
      <c r="D33" s="53" t="s">
        <v>74</v>
      </c>
      <c r="E33" s="28"/>
      <c r="G33" s="52">
        <v>8</v>
      </c>
      <c r="H33" s="38" t="s">
        <v>77</v>
      </c>
      <c r="I33" s="38" t="s">
        <v>83</v>
      </c>
      <c r="J33" s="28"/>
    </row>
    <row r="34" spans="1:10" s="56" customFormat="1" ht="14.25">
      <c r="A34" s="40"/>
      <c r="B34" s="52">
        <v>3</v>
      </c>
      <c r="C34" s="38" t="s">
        <v>192</v>
      </c>
      <c r="D34" s="53" t="s">
        <v>176</v>
      </c>
      <c r="E34" s="28"/>
      <c r="G34" s="52">
        <v>9</v>
      </c>
      <c r="H34" s="38" t="s">
        <v>101</v>
      </c>
      <c r="I34" s="38" t="s">
        <v>96</v>
      </c>
      <c r="J34" s="28"/>
    </row>
    <row r="35" spans="1:10" s="56" customFormat="1" ht="14.25">
      <c r="A35" s="40"/>
      <c r="B35" s="50">
        <v>0.5</v>
      </c>
      <c r="C35" s="38" t="s">
        <v>202</v>
      </c>
      <c r="D35" s="38" t="s">
        <v>98</v>
      </c>
      <c r="E35" s="55"/>
      <c r="G35" s="50"/>
      <c r="H35" s="38"/>
      <c r="I35" s="38"/>
      <c r="J35" s="55"/>
    </row>
    <row r="36" spans="1:10" s="56" customFormat="1" ht="14.25">
      <c r="A36" s="40"/>
      <c r="B36" s="52">
        <v>5</v>
      </c>
      <c r="C36" s="38" t="s">
        <v>105</v>
      </c>
      <c r="D36" s="38" t="s">
        <v>106</v>
      </c>
      <c r="E36" s="28"/>
      <c r="G36" s="52"/>
      <c r="H36" s="38"/>
      <c r="I36" s="38"/>
      <c r="J36" s="28"/>
    </row>
    <row r="37" spans="1:10" s="56" customFormat="1" ht="14.25">
      <c r="A37" s="40"/>
      <c r="B37" s="52">
        <v>6</v>
      </c>
      <c r="C37" s="38" t="s">
        <v>56</v>
      </c>
      <c r="D37" s="38" t="s">
        <v>53</v>
      </c>
      <c r="E37" s="28"/>
      <c r="G37" s="57"/>
      <c r="H37" s="38"/>
      <c r="I37" s="38"/>
      <c r="J37" s="28"/>
    </row>
  </sheetData>
  <sheetProtection/>
  <mergeCells count="8">
    <mergeCell ref="B29:E29"/>
    <mergeCell ref="G29:J29"/>
    <mergeCell ref="C30:D30"/>
    <mergeCell ref="H30:I30"/>
    <mergeCell ref="C16:D16"/>
    <mergeCell ref="H16:I16"/>
    <mergeCell ref="C2:D2"/>
    <mergeCell ref="H2:I2"/>
  </mergeCells>
  <printOptions/>
  <pageMargins left="0.66" right="0.62" top="0.53" bottom="0.2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4">
      <selection activeCell="D36" sqref="D36"/>
    </sheetView>
  </sheetViews>
  <sheetFormatPr defaultColWidth="9.140625" defaultRowHeight="15"/>
  <cols>
    <col min="1" max="1" width="4.00390625" style="40" customWidth="1"/>
    <col min="2" max="2" width="8.8515625" style="40" customWidth="1"/>
    <col min="3" max="3" width="20.57421875" style="40" bestFit="1" customWidth="1"/>
    <col min="4" max="4" width="20.7109375" style="40" customWidth="1"/>
    <col min="5" max="5" width="10.8515625" style="0" customWidth="1"/>
    <col min="6" max="6" width="4.140625" style="0" customWidth="1"/>
    <col min="8" max="8" width="20.57421875" style="0" customWidth="1"/>
    <col min="9" max="9" width="20.7109375" style="0" customWidth="1"/>
    <col min="10" max="10" width="10.8515625" style="0" customWidth="1"/>
    <col min="11" max="11" width="4.140625" style="0" customWidth="1"/>
  </cols>
  <sheetData>
    <row r="1" spans="2:10" ht="14.25">
      <c r="B1" s="47"/>
      <c r="F1" s="22" t="s">
        <v>216</v>
      </c>
      <c r="G1" s="32"/>
      <c r="J1" s="33"/>
    </row>
    <row r="2" spans="1:10" s="56" customFormat="1" ht="14.25">
      <c r="A2" s="40"/>
      <c r="B2" s="44"/>
      <c r="C2" s="78" t="s">
        <v>24</v>
      </c>
      <c r="D2" s="78"/>
      <c r="E2" s="55"/>
      <c r="G2" s="57"/>
      <c r="H2" s="79" t="s">
        <v>26</v>
      </c>
      <c r="I2" s="79"/>
      <c r="J2" s="55"/>
    </row>
    <row r="3" spans="1:10" s="56" customFormat="1" ht="14.25">
      <c r="A3" s="40"/>
      <c r="B3" s="43" t="s">
        <v>25</v>
      </c>
      <c r="C3" s="42"/>
      <c r="D3" s="42"/>
      <c r="E3" s="55" t="s">
        <v>5</v>
      </c>
      <c r="G3" s="45" t="s">
        <v>25</v>
      </c>
      <c r="H3" s="55"/>
      <c r="I3" s="55"/>
      <c r="J3" s="55" t="s">
        <v>5</v>
      </c>
    </row>
    <row r="4" spans="1:10" s="56" customFormat="1" ht="14.25">
      <c r="A4" s="40"/>
      <c r="B4" s="50">
        <v>0.375</v>
      </c>
      <c r="C4" s="38" t="s">
        <v>195</v>
      </c>
      <c r="D4" s="38" t="s">
        <v>184</v>
      </c>
      <c r="E4" s="27" t="s">
        <v>215</v>
      </c>
      <c r="G4" s="50">
        <v>0.375</v>
      </c>
      <c r="H4" s="38" t="s">
        <v>54</v>
      </c>
      <c r="I4" s="38" t="s">
        <v>55</v>
      </c>
      <c r="J4" s="27" t="s">
        <v>215</v>
      </c>
    </row>
    <row r="5" spans="1:10" s="56" customFormat="1" ht="14.25">
      <c r="A5" s="40"/>
      <c r="B5" s="52">
        <v>2</v>
      </c>
      <c r="C5" s="38" t="s">
        <v>41</v>
      </c>
      <c r="D5" s="38" t="s">
        <v>35</v>
      </c>
      <c r="E5" s="27"/>
      <c r="G5" s="52">
        <v>2</v>
      </c>
      <c r="H5" s="38" t="s">
        <v>187</v>
      </c>
      <c r="I5" s="38" t="s">
        <v>92</v>
      </c>
      <c r="J5" s="27" t="s">
        <v>215</v>
      </c>
    </row>
    <row r="6" spans="1:10" s="58" customFormat="1" ht="14.25">
      <c r="A6" s="48"/>
      <c r="B6" s="52">
        <v>3</v>
      </c>
      <c r="C6" s="38" t="s">
        <v>30</v>
      </c>
      <c r="D6" s="38" t="s">
        <v>44</v>
      </c>
      <c r="E6" s="27" t="s">
        <v>215</v>
      </c>
      <c r="G6" s="52">
        <v>3</v>
      </c>
      <c r="H6" s="38" t="s">
        <v>179</v>
      </c>
      <c r="I6" s="38" t="s">
        <v>193</v>
      </c>
      <c r="J6" s="27" t="s">
        <v>215</v>
      </c>
    </row>
    <row r="7" spans="1:10" s="56" customFormat="1" ht="14.25">
      <c r="A7" s="40"/>
      <c r="B7" s="50">
        <v>0.5</v>
      </c>
      <c r="C7" s="38"/>
      <c r="D7" s="38"/>
      <c r="E7" s="55"/>
      <c r="G7" s="50">
        <v>0.5</v>
      </c>
      <c r="H7" s="38" t="s">
        <v>156</v>
      </c>
      <c r="I7" s="38" t="s">
        <v>167</v>
      </c>
      <c r="J7" s="27" t="s">
        <v>215</v>
      </c>
    </row>
    <row r="8" spans="1:10" s="56" customFormat="1" ht="14.25">
      <c r="A8" s="40"/>
      <c r="B8" s="52">
        <v>5</v>
      </c>
      <c r="C8" s="38"/>
      <c r="D8" s="38"/>
      <c r="E8" s="28"/>
      <c r="G8" s="52">
        <v>5</v>
      </c>
      <c r="H8" s="38"/>
      <c r="I8" s="38"/>
      <c r="J8" s="28"/>
    </row>
    <row r="9" spans="1:10" s="56" customFormat="1" ht="14.25" hidden="1">
      <c r="A9" s="40"/>
      <c r="B9" s="52">
        <v>6</v>
      </c>
      <c r="C9" s="53"/>
      <c r="D9" s="38"/>
      <c r="E9" s="28"/>
      <c r="G9" s="52">
        <v>6</v>
      </c>
      <c r="H9" s="38"/>
      <c r="I9" s="38"/>
      <c r="J9" s="28"/>
    </row>
    <row r="10" spans="1:10" s="56" customFormat="1" ht="14.25" hidden="1">
      <c r="A10" s="40"/>
      <c r="B10" s="50">
        <v>0.625</v>
      </c>
      <c r="C10" s="53"/>
      <c r="D10" s="38"/>
      <c r="E10" s="28"/>
      <c r="G10" s="50">
        <v>0.625</v>
      </c>
      <c r="H10" s="38"/>
      <c r="I10" s="38"/>
      <c r="J10" s="28"/>
    </row>
    <row r="11" spans="1:10" s="56" customFormat="1" ht="14.25" hidden="1">
      <c r="A11" s="40"/>
      <c r="B11" s="52">
        <v>8</v>
      </c>
      <c r="C11" s="38"/>
      <c r="D11" s="38"/>
      <c r="E11" s="28"/>
      <c r="G11" s="52">
        <v>8</v>
      </c>
      <c r="H11" s="38"/>
      <c r="I11" s="38"/>
      <c r="J11" s="28"/>
    </row>
    <row r="12" spans="1:10" s="56" customFormat="1" ht="14.25" hidden="1">
      <c r="A12" s="40"/>
      <c r="B12" s="52"/>
      <c r="C12" s="38"/>
      <c r="D12" s="38"/>
      <c r="E12" s="28"/>
      <c r="G12" s="52"/>
      <c r="H12" s="38"/>
      <c r="I12" s="38"/>
      <c r="J12" s="28"/>
    </row>
    <row r="13" spans="1:10" s="56" customFormat="1" ht="14.25" hidden="1">
      <c r="A13" s="40"/>
      <c r="B13" s="50"/>
      <c r="C13" s="53"/>
      <c r="D13" s="38"/>
      <c r="E13" s="28"/>
      <c r="G13" s="50"/>
      <c r="H13" s="53"/>
      <c r="I13" s="38"/>
      <c r="J13" s="28"/>
    </row>
    <row r="14" spans="1:10" s="56" customFormat="1" ht="14.25" hidden="1">
      <c r="A14" s="40"/>
      <c r="B14" s="52"/>
      <c r="C14" s="38"/>
      <c r="D14" s="38"/>
      <c r="E14" s="28"/>
      <c r="G14" s="52"/>
      <c r="H14" s="38"/>
      <c r="I14" s="53"/>
      <c r="J14" s="28"/>
    </row>
    <row r="15" spans="1:4" s="56" customFormat="1" ht="14.25">
      <c r="A15" s="40"/>
      <c r="B15" s="40"/>
      <c r="C15" s="40"/>
      <c r="D15" s="40"/>
    </row>
    <row r="16" spans="1:10" s="56" customFormat="1" ht="14.25">
      <c r="A16" s="40"/>
      <c r="B16" s="41"/>
      <c r="C16" s="78" t="s">
        <v>27</v>
      </c>
      <c r="D16" s="78"/>
      <c r="E16" s="55"/>
      <c r="G16" s="61"/>
      <c r="H16" s="79" t="s">
        <v>28</v>
      </c>
      <c r="I16" s="79"/>
      <c r="J16" s="55"/>
    </row>
    <row r="17" spans="1:10" s="56" customFormat="1" ht="14.25">
      <c r="A17" s="40"/>
      <c r="B17" s="43" t="s">
        <v>25</v>
      </c>
      <c r="C17" s="41"/>
      <c r="D17" s="41"/>
      <c r="E17" s="55" t="s">
        <v>5</v>
      </c>
      <c r="G17" s="45" t="s">
        <v>25</v>
      </c>
      <c r="H17" s="61"/>
      <c r="I17" s="61"/>
      <c r="J17" s="55" t="s">
        <v>5</v>
      </c>
    </row>
    <row r="18" spans="1:10" s="56" customFormat="1" ht="14.25">
      <c r="A18" s="40"/>
      <c r="B18" s="50">
        <v>0.375</v>
      </c>
      <c r="C18" s="38" t="s">
        <v>191</v>
      </c>
      <c r="D18" s="38" t="s">
        <v>113</v>
      </c>
      <c r="E18" s="27" t="s">
        <v>215</v>
      </c>
      <c r="G18" s="50">
        <v>0.375</v>
      </c>
      <c r="H18" s="38" t="s">
        <v>174</v>
      </c>
      <c r="I18" s="38" t="s">
        <v>199</v>
      </c>
      <c r="J18" s="27" t="s">
        <v>215</v>
      </c>
    </row>
    <row r="19" spans="1:10" s="56" customFormat="1" ht="14.25">
      <c r="A19" s="40"/>
      <c r="B19" s="52">
        <v>2</v>
      </c>
      <c r="C19" s="38" t="s">
        <v>178</v>
      </c>
      <c r="D19" s="38" t="s">
        <v>192</v>
      </c>
      <c r="E19" s="27" t="s">
        <v>215</v>
      </c>
      <c r="G19" s="52">
        <v>2</v>
      </c>
      <c r="H19" s="38" t="s">
        <v>181</v>
      </c>
      <c r="I19" s="38" t="s">
        <v>214</v>
      </c>
      <c r="J19" s="27"/>
    </row>
    <row r="20" spans="1:10" s="56" customFormat="1" ht="14.25">
      <c r="A20" s="40"/>
      <c r="B20" s="52">
        <v>3</v>
      </c>
      <c r="C20" s="38" t="s">
        <v>36</v>
      </c>
      <c r="D20" s="38" t="s">
        <v>60</v>
      </c>
      <c r="E20" s="27"/>
      <c r="G20" s="52">
        <v>3</v>
      </c>
      <c r="H20" s="38" t="s">
        <v>38</v>
      </c>
      <c r="I20" s="38" t="s">
        <v>61</v>
      </c>
      <c r="J20" s="27"/>
    </row>
    <row r="21" spans="1:10" s="56" customFormat="1" ht="14.25">
      <c r="A21" s="40"/>
      <c r="B21" s="50">
        <v>0.5</v>
      </c>
      <c r="C21" s="38" t="s">
        <v>211</v>
      </c>
      <c r="D21" s="38" t="s">
        <v>66</v>
      </c>
      <c r="E21" s="27"/>
      <c r="G21" s="50">
        <v>0.5</v>
      </c>
      <c r="H21" s="38"/>
      <c r="I21" s="38"/>
      <c r="J21" s="55"/>
    </row>
    <row r="22" spans="1:10" s="56" customFormat="1" ht="14.25">
      <c r="A22" s="40"/>
      <c r="B22" s="52">
        <v>5</v>
      </c>
      <c r="C22" s="38"/>
      <c r="D22" s="38"/>
      <c r="E22" s="28"/>
      <c r="G22" s="52">
        <v>5</v>
      </c>
      <c r="H22" s="38"/>
      <c r="I22" s="38"/>
      <c r="J22" s="28"/>
    </row>
    <row r="23" spans="1:10" s="56" customFormat="1" ht="14.25" hidden="1">
      <c r="A23" s="40"/>
      <c r="B23" s="52">
        <v>6</v>
      </c>
      <c r="C23" s="38"/>
      <c r="D23" s="38"/>
      <c r="E23" s="28"/>
      <c r="G23" s="52">
        <v>6</v>
      </c>
      <c r="H23" s="38"/>
      <c r="I23" s="38"/>
      <c r="J23" s="28"/>
    </row>
    <row r="24" spans="1:10" s="56" customFormat="1" ht="14.25" hidden="1">
      <c r="A24" s="40"/>
      <c r="B24" s="50">
        <v>0.625</v>
      </c>
      <c r="C24" s="38"/>
      <c r="D24" s="38"/>
      <c r="E24" s="28"/>
      <c r="G24" s="50">
        <v>0.625</v>
      </c>
      <c r="H24" s="38"/>
      <c r="I24" s="38"/>
      <c r="J24" s="28"/>
    </row>
    <row r="25" spans="1:10" s="56" customFormat="1" ht="14.25" hidden="1">
      <c r="A25" s="40"/>
      <c r="B25" s="52">
        <v>8</v>
      </c>
      <c r="C25" s="38"/>
      <c r="D25" s="38"/>
      <c r="E25" s="28"/>
      <c r="G25" s="52">
        <v>8</v>
      </c>
      <c r="H25" s="38"/>
      <c r="I25" s="38"/>
      <c r="J25" s="28"/>
    </row>
    <row r="26" spans="1:10" s="56" customFormat="1" ht="14.25" hidden="1">
      <c r="A26" s="40"/>
      <c r="B26" s="52"/>
      <c r="C26" s="38"/>
      <c r="D26" s="38"/>
      <c r="E26" s="28"/>
      <c r="G26" s="52"/>
      <c r="H26" s="38"/>
      <c r="I26" s="53"/>
      <c r="J26" s="28"/>
    </row>
    <row r="27" spans="1:10" s="56" customFormat="1" ht="14.25" hidden="1">
      <c r="A27" s="40"/>
      <c r="B27" s="50"/>
      <c r="C27" s="53"/>
      <c r="D27" s="38"/>
      <c r="E27" s="28"/>
      <c r="G27" s="50"/>
      <c r="H27" s="38"/>
      <c r="I27" s="38"/>
      <c r="J27" s="28"/>
    </row>
    <row r="28" spans="1:10" s="56" customFormat="1" ht="14.25" hidden="1">
      <c r="A28" s="40"/>
      <c r="B28" s="52"/>
      <c r="C28" s="38"/>
      <c r="D28" s="38"/>
      <c r="E28" s="28"/>
      <c r="G28" s="52"/>
      <c r="H28" s="38"/>
      <c r="I28" s="38"/>
      <c r="J28" s="28"/>
    </row>
    <row r="29" spans="1:10" s="62" customFormat="1" ht="14.25">
      <c r="A29" s="39"/>
      <c r="B29" s="75"/>
      <c r="C29" s="75"/>
      <c r="D29" s="75"/>
      <c r="E29" s="75"/>
      <c r="G29" s="77"/>
      <c r="H29" s="77"/>
      <c r="I29" s="77"/>
      <c r="J29" s="77"/>
    </row>
    <row r="30" spans="1:10" s="56" customFormat="1" ht="14.25">
      <c r="A30" s="40"/>
      <c r="B30" s="41"/>
      <c r="C30" s="78" t="s">
        <v>29</v>
      </c>
      <c r="D30" s="78"/>
      <c r="E30" s="55"/>
      <c r="G30" s="41"/>
      <c r="H30" s="78"/>
      <c r="I30" s="78"/>
      <c r="J30" s="55"/>
    </row>
    <row r="31" spans="1:10" s="56" customFormat="1" ht="14.25">
      <c r="A31" s="40"/>
      <c r="B31" s="45" t="s">
        <v>25</v>
      </c>
      <c r="C31" s="61"/>
      <c r="D31" s="61"/>
      <c r="E31" s="55" t="s">
        <v>5</v>
      </c>
      <c r="G31" s="45"/>
      <c r="H31" s="61"/>
      <c r="I31" s="61"/>
      <c r="J31" s="55"/>
    </row>
    <row r="32" spans="1:10" s="56" customFormat="1" ht="14.25">
      <c r="A32" s="40"/>
      <c r="B32" s="50">
        <v>0.375</v>
      </c>
      <c r="C32" s="38" t="s">
        <v>99</v>
      </c>
      <c r="D32" s="38" t="s">
        <v>212</v>
      </c>
      <c r="E32" s="28"/>
      <c r="G32" s="50"/>
      <c r="H32" s="38"/>
      <c r="I32" s="38"/>
      <c r="J32" s="28"/>
    </row>
    <row r="33" spans="1:10" s="56" customFormat="1" ht="14.25">
      <c r="A33" s="40"/>
      <c r="B33" s="52">
        <v>2</v>
      </c>
      <c r="C33" s="38" t="s">
        <v>114</v>
      </c>
      <c r="D33" s="38" t="s">
        <v>119</v>
      </c>
      <c r="E33" s="28"/>
      <c r="G33" s="52"/>
      <c r="H33" s="38"/>
      <c r="I33" s="38"/>
      <c r="J33" s="28"/>
    </row>
    <row r="34" spans="1:10" s="56" customFormat="1" ht="14.25">
      <c r="A34" s="40"/>
      <c r="B34" s="52">
        <v>3</v>
      </c>
      <c r="C34" s="38" t="s">
        <v>106</v>
      </c>
      <c r="D34" s="38" t="s">
        <v>213</v>
      </c>
      <c r="E34" s="28"/>
      <c r="G34" s="52"/>
      <c r="H34" s="38"/>
      <c r="I34" s="38"/>
      <c r="J34" s="28"/>
    </row>
    <row r="35" spans="1:10" s="56" customFormat="1" ht="14.25">
      <c r="A35" s="40"/>
      <c r="B35" s="50">
        <v>0.5</v>
      </c>
      <c r="C35" s="38" t="s">
        <v>217</v>
      </c>
      <c r="D35" s="38" t="s">
        <v>112</v>
      </c>
      <c r="E35" s="55"/>
      <c r="G35" s="50"/>
      <c r="H35" s="38"/>
      <c r="I35" s="38"/>
      <c r="J35" s="55"/>
    </row>
    <row r="36" spans="1:10" s="56" customFormat="1" ht="14.25">
      <c r="A36" s="40"/>
      <c r="B36" s="52">
        <v>5</v>
      </c>
      <c r="C36" s="38"/>
      <c r="D36" s="38"/>
      <c r="E36" s="28"/>
      <c r="G36" s="52"/>
      <c r="H36" s="38"/>
      <c r="I36" s="38"/>
      <c r="J36" s="28"/>
    </row>
    <row r="37" spans="1:10" s="56" customFormat="1" ht="14.25">
      <c r="A37" s="40"/>
      <c r="B37" s="52">
        <v>6</v>
      </c>
      <c r="C37" s="38"/>
      <c r="D37" s="38"/>
      <c r="E37" s="28"/>
      <c r="G37" s="57"/>
      <c r="H37" s="38"/>
      <c r="I37" s="38"/>
      <c r="J37" s="28"/>
    </row>
    <row r="40" ht="14.25" hidden="1"/>
    <row r="41" spans="1:5" ht="14.25" hidden="1">
      <c r="A41" s="40">
        <v>1</v>
      </c>
      <c r="B41" s="47">
        <v>0.375</v>
      </c>
      <c r="C41" s="38" t="s">
        <v>195</v>
      </c>
      <c r="D41" s="38" t="s">
        <v>184</v>
      </c>
      <c r="E41" s="27" t="s">
        <v>215</v>
      </c>
    </row>
    <row r="42" spans="1:5" ht="14.25" hidden="1">
      <c r="A42" s="40">
        <v>1</v>
      </c>
      <c r="B42" s="47">
        <v>0.4166666666666667</v>
      </c>
      <c r="C42" s="38" t="s">
        <v>41</v>
      </c>
      <c r="D42" s="38" t="s">
        <v>35</v>
      </c>
      <c r="E42" s="27"/>
    </row>
    <row r="43" spans="1:5" ht="14.25" hidden="1">
      <c r="A43" s="40">
        <v>1</v>
      </c>
      <c r="B43" s="47">
        <v>0.4583333333333333</v>
      </c>
      <c r="C43" s="38" t="s">
        <v>30</v>
      </c>
      <c r="D43" s="38" t="s">
        <v>44</v>
      </c>
      <c r="E43" s="27" t="s">
        <v>215</v>
      </c>
    </row>
    <row r="44" spans="1:5" ht="14.25" hidden="1">
      <c r="A44" s="40">
        <v>2</v>
      </c>
      <c r="B44" s="47">
        <v>0.375</v>
      </c>
      <c r="C44" s="38" t="s">
        <v>54</v>
      </c>
      <c r="D44" s="38" t="s">
        <v>55</v>
      </c>
      <c r="E44" s="27" t="s">
        <v>215</v>
      </c>
    </row>
    <row r="45" spans="1:5" ht="14.25" hidden="1">
      <c r="A45" s="40">
        <v>2</v>
      </c>
      <c r="B45" s="47">
        <v>0.4166666666666667</v>
      </c>
      <c r="C45" s="38" t="s">
        <v>187</v>
      </c>
      <c r="D45" s="38" t="s">
        <v>92</v>
      </c>
      <c r="E45" s="27" t="s">
        <v>215</v>
      </c>
    </row>
    <row r="46" spans="1:5" ht="14.25" hidden="1">
      <c r="A46" s="40">
        <v>2</v>
      </c>
      <c r="B46" s="47">
        <v>0.4583333333333333</v>
      </c>
      <c r="C46" s="38" t="s">
        <v>179</v>
      </c>
      <c r="D46" s="38" t="s">
        <v>193</v>
      </c>
      <c r="E46" s="27" t="s">
        <v>215</v>
      </c>
    </row>
    <row r="47" spans="1:5" ht="14.25" hidden="1">
      <c r="A47" s="40">
        <v>2</v>
      </c>
      <c r="B47" s="47">
        <v>0.5</v>
      </c>
      <c r="C47" s="38" t="s">
        <v>156</v>
      </c>
      <c r="D47" s="38" t="s">
        <v>167</v>
      </c>
      <c r="E47" s="27" t="s">
        <v>215</v>
      </c>
    </row>
    <row r="48" spans="1:5" ht="14.25" hidden="1">
      <c r="A48" s="40">
        <v>3</v>
      </c>
      <c r="B48" s="47">
        <v>0.375</v>
      </c>
      <c r="C48" s="38" t="s">
        <v>191</v>
      </c>
      <c r="D48" s="38" t="s">
        <v>113</v>
      </c>
      <c r="E48" s="27" t="s">
        <v>215</v>
      </c>
    </row>
    <row r="49" spans="1:5" ht="14.25" hidden="1">
      <c r="A49" s="40">
        <v>3</v>
      </c>
      <c r="B49" s="47">
        <v>0.4166666666666667</v>
      </c>
      <c r="C49" s="38" t="s">
        <v>178</v>
      </c>
      <c r="D49" s="38" t="s">
        <v>192</v>
      </c>
      <c r="E49" s="27" t="s">
        <v>215</v>
      </c>
    </row>
    <row r="50" spans="1:5" ht="14.25" hidden="1">
      <c r="A50" s="40">
        <v>3</v>
      </c>
      <c r="B50" s="47">
        <v>0.4583333333333333</v>
      </c>
      <c r="C50" s="38" t="s">
        <v>210</v>
      </c>
      <c r="D50" s="38" t="s">
        <v>60</v>
      </c>
      <c r="E50" s="27"/>
    </row>
    <row r="51" spans="1:5" ht="14.25" hidden="1">
      <c r="A51" s="40">
        <v>3</v>
      </c>
      <c r="B51" s="47">
        <v>0.5</v>
      </c>
      <c r="C51" s="38" t="s">
        <v>211</v>
      </c>
      <c r="D51" s="38" t="s">
        <v>66</v>
      </c>
      <c r="E51" s="27"/>
    </row>
    <row r="52" spans="1:5" ht="14.25" hidden="1">
      <c r="A52" s="40">
        <v>4</v>
      </c>
      <c r="B52" s="47">
        <v>0.375</v>
      </c>
      <c r="C52" s="38" t="s">
        <v>174</v>
      </c>
      <c r="D52" s="38" t="s">
        <v>199</v>
      </c>
      <c r="E52" s="27" t="s">
        <v>215</v>
      </c>
    </row>
    <row r="53" spans="1:5" ht="14.25" hidden="1">
      <c r="A53" s="40">
        <v>4</v>
      </c>
      <c r="B53" s="47">
        <v>0.4166666666666667</v>
      </c>
      <c r="C53" s="38" t="s">
        <v>181</v>
      </c>
      <c r="D53" s="38" t="s">
        <v>214</v>
      </c>
      <c r="E53" s="27"/>
    </row>
    <row r="54" spans="1:5" ht="14.25" hidden="1">
      <c r="A54" s="40">
        <v>4</v>
      </c>
      <c r="B54" s="47">
        <v>0.4583333333333333</v>
      </c>
      <c r="C54" s="38" t="s">
        <v>38</v>
      </c>
      <c r="D54" s="38" t="s">
        <v>61</v>
      </c>
      <c r="E54" s="27"/>
    </row>
    <row r="55" spans="1:5" ht="14.25" hidden="1">
      <c r="A55" s="64">
        <v>5</v>
      </c>
      <c r="B55" s="65">
        <v>0.375</v>
      </c>
      <c r="C55" s="38" t="s">
        <v>99</v>
      </c>
      <c r="D55" s="38" t="s">
        <v>212</v>
      </c>
      <c r="E55" s="27"/>
    </row>
    <row r="56" spans="1:5" ht="14.25" hidden="1">
      <c r="A56" s="40">
        <v>5</v>
      </c>
      <c r="B56" s="47">
        <v>0.4166666666666667</v>
      </c>
      <c r="C56" s="38" t="s">
        <v>114</v>
      </c>
      <c r="D56" s="38" t="s">
        <v>119</v>
      </c>
      <c r="E56" s="27"/>
    </row>
    <row r="57" spans="1:5" ht="14.25" hidden="1">
      <c r="A57" s="40">
        <v>5</v>
      </c>
      <c r="B57" s="47">
        <v>0.4583333333333333</v>
      </c>
      <c r="C57" s="38" t="s">
        <v>106</v>
      </c>
      <c r="D57" s="38" t="s">
        <v>213</v>
      </c>
      <c r="E57" s="27"/>
    </row>
    <row r="58" ht="14.25" hidden="1"/>
  </sheetData>
  <sheetProtection/>
  <mergeCells count="8">
    <mergeCell ref="C16:D16"/>
    <mergeCell ref="H16:I16"/>
    <mergeCell ref="C2:D2"/>
    <mergeCell ref="H2:I2"/>
    <mergeCell ref="B29:E29"/>
    <mergeCell ref="G29:J29"/>
    <mergeCell ref="C30:D30"/>
    <mergeCell ref="H30:I30"/>
  </mergeCells>
  <printOptions/>
  <pageMargins left="0.66" right="0.62" top="0.95" bottom="0.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Notti</dc:creator>
  <cp:keywords/>
  <dc:description/>
  <cp:lastModifiedBy>Notti</cp:lastModifiedBy>
  <cp:lastPrinted>2015-03-26T17:30:31Z</cp:lastPrinted>
  <dcterms:created xsi:type="dcterms:W3CDTF">2015-03-20T15:11:34Z</dcterms:created>
  <dcterms:modified xsi:type="dcterms:W3CDTF">2015-03-26T18:02:34Z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